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filterPrivacy="1" defaultThemeVersion="166925"/>
  <xr:revisionPtr revIDLastSave="0" documentId="13_ncr:1_{26D9BF3B-39F1-47F7-9664-984367F5743E}" xr6:coauthVersionLast="47" xr6:coauthVersionMax="47" xr10:uidLastSave="{00000000-0000-0000-0000-000000000000}"/>
  <workbookProtection lockStructure="1"/>
  <bookViews>
    <workbookView xWindow="-110" yWindow="-110" windowWidth="19420" windowHeight="11020" xr2:uid="{E4A055FD-E3DA-4EB7-B27C-B3333AF1092E}"/>
  </bookViews>
  <sheets>
    <sheet name="採点表③" sheetId="1" r:id="rId1"/>
  </sheets>
  <definedNames>
    <definedName name="_xlnm._FilterDatabase" localSheetId="0" hidden="1">採点表③!$D$1:$D$32</definedName>
    <definedName name="_xlnm.Print_Area" localSheetId="0">採点表③!$A$1:$H$31</definedName>
    <definedName name="_xlnm.Print_Titles" localSheetId="0">採点表③!$1:$4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5" i="1" l="1"/>
  <c r="D23" i="1"/>
  <c r="D21" i="1"/>
  <c r="D19" i="1"/>
  <c r="D17" i="1"/>
  <c r="D5" i="1"/>
  <c r="D31" i="1" l="1"/>
</calcChain>
</file>

<file path=xl/sharedStrings.xml><?xml version="1.0" encoding="utf-8"?>
<sst xmlns="http://schemas.openxmlformats.org/spreadsheetml/2006/main" count="79" uniqueCount="78">
  <si>
    <t>項番</t>
    <rPh sb="0" eb="2">
      <t>コウバン</t>
    </rPh>
    <phoneticPr fontId="2"/>
  </si>
  <si>
    <t>評価項目（提案を求める事項）</t>
    <rPh sb="0" eb="2">
      <t>ヒョウカ</t>
    </rPh>
    <rPh sb="2" eb="4">
      <t>コウモク</t>
    </rPh>
    <rPh sb="5" eb="7">
      <t>テイアン</t>
    </rPh>
    <rPh sb="8" eb="9">
      <t>モト</t>
    </rPh>
    <rPh sb="11" eb="13">
      <t>ジコウ</t>
    </rPh>
    <phoneticPr fontId="2"/>
  </si>
  <si>
    <t>配点</t>
    <rPh sb="0" eb="2">
      <t>ハイテン</t>
    </rPh>
    <phoneticPr fontId="2"/>
  </si>
  <si>
    <t>採点基準</t>
    <rPh sb="0" eb="2">
      <t>サイテン</t>
    </rPh>
    <rPh sb="2" eb="4">
      <t>キジュン</t>
    </rPh>
    <phoneticPr fontId="3"/>
  </si>
  <si>
    <t>障害者施策</t>
    <rPh sb="0" eb="5">
      <t>ショウガイシャシサク</t>
    </rPh>
    <phoneticPr fontId="2"/>
  </si>
  <si>
    <t>障害者施策に対する取組実績があるか。</t>
    <rPh sb="0" eb="3">
      <t>ショウガイシャ</t>
    </rPh>
    <rPh sb="3" eb="5">
      <t>シサク</t>
    </rPh>
    <rPh sb="6" eb="7">
      <t>タイ</t>
    </rPh>
    <rPh sb="9" eb="10">
      <t>ト</t>
    </rPh>
    <rPh sb="10" eb="11">
      <t>ク</t>
    </rPh>
    <rPh sb="11" eb="13">
      <t>ジッセキ</t>
    </rPh>
    <phoneticPr fontId="2"/>
  </si>
  <si>
    <t>環境施策</t>
    <rPh sb="0" eb="2">
      <t>カンキョウ</t>
    </rPh>
    <rPh sb="2" eb="4">
      <t>シサク</t>
    </rPh>
    <phoneticPr fontId="2"/>
  </si>
  <si>
    <t>環境施策に対する取組実績があるか。</t>
    <rPh sb="0" eb="2">
      <t>カンキョウ</t>
    </rPh>
    <rPh sb="2" eb="4">
      <t>シサク</t>
    </rPh>
    <rPh sb="5" eb="6">
      <t>タイ</t>
    </rPh>
    <rPh sb="8" eb="9">
      <t>ト</t>
    </rPh>
    <rPh sb="9" eb="10">
      <t>ク</t>
    </rPh>
    <rPh sb="10" eb="12">
      <t>ジッセキ</t>
    </rPh>
    <phoneticPr fontId="2"/>
  </si>
  <si>
    <t>子育て支援
施策</t>
    <rPh sb="0" eb="2">
      <t>コソダ</t>
    </rPh>
    <rPh sb="3" eb="5">
      <t>シエン</t>
    </rPh>
    <rPh sb="6" eb="8">
      <t>シサク</t>
    </rPh>
    <phoneticPr fontId="2"/>
  </si>
  <si>
    <t>子育て支援施策に対する取組実績があるか。</t>
    <rPh sb="0" eb="2">
      <t>コソダ</t>
    </rPh>
    <rPh sb="3" eb="7">
      <t>シエンシサク</t>
    </rPh>
    <rPh sb="8" eb="9">
      <t>タイ</t>
    </rPh>
    <rPh sb="11" eb="12">
      <t>ト</t>
    </rPh>
    <rPh sb="12" eb="13">
      <t>ク</t>
    </rPh>
    <rPh sb="13" eb="15">
      <t>ジッセキ</t>
    </rPh>
    <phoneticPr fontId="2"/>
  </si>
  <si>
    <t>男女共同参画</t>
    <rPh sb="0" eb="2">
      <t>ダンジョ</t>
    </rPh>
    <rPh sb="2" eb="4">
      <t>キョウドウ</t>
    </rPh>
    <rPh sb="4" eb="6">
      <t>サンカク</t>
    </rPh>
    <phoneticPr fontId="2"/>
  </si>
  <si>
    <t>男女共同参画に対する取組実績があるか。</t>
    <rPh sb="0" eb="6">
      <t>ダンジョキョウドウサンカク</t>
    </rPh>
    <rPh sb="7" eb="8">
      <t>タイ</t>
    </rPh>
    <rPh sb="10" eb="11">
      <t>ト</t>
    </rPh>
    <rPh sb="11" eb="12">
      <t>ク</t>
    </rPh>
    <rPh sb="12" eb="14">
      <t>ジッセキ</t>
    </rPh>
    <phoneticPr fontId="2"/>
  </si>
  <si>
    <t>満点</t>
    <rPh sb="0" eb="2">
      <t>マンテン</t>
    </rPh>
    <phoneticPr fontId="3"/>
  </si>
  <si>
    <t>大分類</t>
    <rPh sb="0" eb="1">
      <t>オオ</t>
    </rPh>
    <rPh sb="1" eb="3">
      <t>ブンルイ</t>
    </rPh>
    <phoneticPr fontId="2"/>
  </si>
  <si>
    <t>小分類</t>
    <rPh sb="0" eb="1">
      <t>ショウ</t>
    </rPh>
    <rPh sb="1" eb="3">
      <t xml:space="preserve">ブンルイ </t>
    </rPh>
    <phoneticPr fontId="2"/>
  </si>
  <si>
    <t>ISMS, CSなどの認証の対応状況。</t>
    <rPh sb="11" eb="13">
      <t xml:space="preserve">ニンショウ </t>
    </rPh>
    <rPh sb="14" eb="16">
      <t xml:space="preserve">タイオウ </t>
    </rPh>
    <rPh sb="16" eb="18">
      <t xml:space="preserve">ジョウキョウ </t>
    </rPh>
    <phoneticPr fontId="2"/>
  </si>
  <si>
    <t>5-2</t>
    <phoneticPr fontId="2"/>
  </si>
  <si>
    <t>5-3-1</t>
    <phoneticPr fontId="2"/>
  </si>
  <si>
    <t>復旧支援の要件</t>
    <rPh sb="0" eb="4">
      <t>フッキュウシエン</t>
    </rPh>
    <rPh sb="5" eb="7">
      <t>ヨウケン</t>
    </rPh>
    <phoneticPr fontId="2"/>
  </si>
  <si>
    <t>専門性を有していることがわかるか。</t>
    <rPh sb="0" eb="3">
      <t>センモンセイ</t>
    </rPh>
    <rPh sb="4" eb="5">
      <t>ユウ</t>
    </rPh>
    <phoneticPr fontId="3"/>
  </si>
  <si>
    <t xml:space="preserve">5-3-4 </t>
    <phoneticPr fontId="2"/>
  </si>
  <si>
    <t>情報科学基礎実験bの技術支援の要件</t>
    <phoneticPr fontId="2"/>
  </si>
  <si>
    <t>専門性の要件</t>
    <rPh sb="0" eb="3">
      <t>センモンセイ</t>
    </rPh>
    <phoneticPr fontId="2"/>
  </si>
  <si>
    <t>高額請求防止の要件</t>
    <rPh sb="0" eb="2">
      <t>コウガク</t>
    </rPh>
    <rPh sb="2" eb="4">
      <t>セイキュウ</t>
    </rPh>
    <rPh sb="4" eb="6">
      <t>ボウシ</t>
    </rPh>
    <phoneticPr fontId="2"/>
  </si>
  <si>
    <t>GWSとGCP間の連携の要件</t>
    <rPh sb="7" eb="8">
      <t>アイダ</t>
    </rPh>
    <rPh sb="9" eb="11">
      <t>レンケイ</t>
    </rPh>
    <rPh sb="12" eb="14">
      <t>ヨウケン</t>
    </rPh>
    <phoneticPr fontId="2"/>
  </si>
  <si>
    <t>会計システムにおける管理ダッシュボード画面は、本学職員が業務に必要な情報を見やすく整理して表示できることを示すこと。</t>
    <rPh sb="0" eb="2">
      <t>カイケイ</t>
    </rPh>
    <rPh sb="10" eb="12">
      <t>カンリ</t>
    </rPh>
    <rPh sb="19" eb="21">
      <t>ガメン</t>
    </rPh>
    <rPh sb="23" eb="25">
      <t>ホンガク</t>
    </rPh>
    <rPh sb="25" eb="27">
      <t>ショクイン</t>
    </rPh>
    <rPh sb="28" eb="30">
      <t>ギョウム</t>
    </rPh>
    <rPh sb="31" eb="33">
      <t>ヒツヨウ</t>
    </rPh>
    <rPh sb="34" eb="36">
      <t>ジョウホウ</t>
    </rPh>
    <rPh sb="37" eb="38">
      <t>ミ</t>
    </rPh>
    <rPh sb="41" eb="43">
      <t>セイリ</t>
    </rPh>
    <rPh sb="45" eb="47">
      <t>ヒョウジ</t>
    </rPh>
    <rPh sb="53" eb="54">
      <t>シメ</t>
    </rPh>
    <phoneticPr fontId="2"/>
  </si>
  <si>
    <t>管理ダッシュボード画面の要件</t>
    <rPh sb="0" eb="2">
      <t>カンリ</t>
    </rPh>
    <rPh sb="9" eb="11">
      <t>ガメン</t>
    </rPh>
    <phoneticPr fontId="2"/>
  </si>
  <si>
    <t>会計業務に必要な情報が画面上で見やすく整理されているかどうか。</t>
    <rPh sb="0" eb="4">
      <t>カイケイギョウム</t>
    </rPh>
    <rPh sb="5" eb="7">
      <t>ヒツヨウ</t>
    </rPh>
    <rPh sb="8" eb="10">
      <t>ジョウホウ</t>
    </rPh>
    <rPh sb="11" eb="14">
      <t>ガメンジョウ</t>
    </rPh>
    <rPh sb="15" eb="16">
      <t>ミ</t>
    </rPh>
    <rPh sb="19" eb="21">
      <t>セイリ</t>
    </rPh>
    <phoneticPr fontId="3"/>
  </si>
  <si>
    <t>管理ダッシュボードの柔軟性の要件</t>
    <rPh sb="0" eb="2">
      <t>カンリ</t>
    </rPh>
    <rPh sb="10" eb="13">
      <t>ジュウナンセイ</t>
    </rPh>
    <phoneticPr fontId="2"/>
  </si>
  <si>
    <t>5-5-2</t>
    <phoneticPr fontId="2"/>
  </si>
  <si>
    <t>追加費用に応じて、柔軟に表示および出力する情報を変更できるかどうか。</t>
    <rPh sb="0" eb="2">
      <t>ツイカ</t>
    </rPh>
    <rPh sb="2" eb="4">
      <t>ヒヨウ</t>
    </rPh>
    <rPh sb="5" eb="6">
      <t>オウ</t>
    </rPh>
    <rPh sb="9" eb="11">
      <t>ジュウナン</t>
    </rPh>
    <rPh sb="12" eb="14">
      <t>ヒョウジ</t>
    </rPh>
    <rPh sb="17" eb="19">
      <t>シュツリョク</t>
    </rPh>
    <rPh sb="21" eb="23">
      <t>ジョウホウ</t>
    </rPh>
    <rPh sb="24" eb="26">
      <t>ヘンコウ</t>
    </rPh>
    <phoneticPr fontId="2"/>
  </si>
  <si>
    <t>5-6</t>
    <phoneticPr fontId="2"/>
  </si>
  <si>
    <t>利用者向け説明会の要件</t>
    <rPh sb="0" eb="4">
      <t>リヨウシャム</t>
    </rPh>
    <rPh sb="5" eb="8">
      <t>セツメイカイ</t>
    </rPh>
    <phoneticPr fontId="2"/>
  </si>
  <si>
    <t>実現性のある計画でありかつ、大学および社会情勢を踏まえたものであるか。</t>
    <rPh sb="0" eb="3">
      <t>ジツゲンセイ</t>
    </rPh>
    <rPh sb="6" eb="8">
      <t>ケイカク</t>
    </rPh>
    <rPh sb="14" eb="16">
      <t>ダイガク</t>
    </rPh>
    <rPh sb="19" eb="21">
      <t>シャカイ</t>
    </rPh>
    <rPh sb="21" eb="23">
      <t>ジョウセイ</t>
    </rPh>
    <rPh sb="24" eb="25">
      <t>フ</t>
    </rPh>
    <phoneticPr fontId="2"/>
  </si>
  <si>
    <t>以下の点を、提出された書類を基に評価する。</t>
    <rPh sb="0" eb="2">
      <t>イカ</t>
    </rPh>
    <rPh sb="3" eb="4">
      <t>テン</t>
    </rPh>
    <rPh sb="6" eb="8">
      <t>テイシュツ</t>
    </rPh>
    <rPh sb="11" eb="13">
      <t>ショルイ</t>
    </rPh>
    <rPh sb="14" eb="15">
      <t>モト</t>
    </rPh>
    <rPh sb="16" eb="18">
      <t>ヒョウカ</t>
    </rPh>
    <phoneticPr fontId="3"/>
  </si>
  <si>
    <t>クラウドサービスの安全性と信頼性の要件</t>
    <rPh sb="9" eb="12">
      <t>アンゼンセイ</t>
    </rPh>
    <rPh sb="13" eb="16">
      <t>シンライセイ</t>
    </rPh>
    <phoneticPr fontId="2"/>
  </si>
  <si>
    <t>サービス提供事業の要件</t>
    <rPh sb="4" eb="6">
      <t>テイキョウ</t>
    </rPh>
    <rPh sb="6" eb="8">
      <t>ジギョウ</t>
    </rPh>
    <phoneticPr fontId="2"/>
  </si>
  <si>
    <t>具体的な方法と対応が示されているか。</t>
    <rPh sb="0" eb="3">
      <t>グタイテキ</t>
    </rPh>
    <rPh sb="4" eb="6">
      <t>ホウホウ</t>
    </rPh>
    <rPh sb="7" eb="9">
      <t>タイオウ</t>
    </rPh>
    <rPh sb="10" eb="11">
      <t>シメ</t>
    </rPh>
    <phoneticPr fontId="2"/>
  </si>
  <si>
    <t>想定外の高額なGCPサービス利用料の請求を防ぐための仕組みを示すこと。</t>
    <rPh sb="0" eb="3">
      <t>ソウテイガイ</t>
    </rPh>
    <rPh sb="4" eb="6">
      <t>コウガク</t>
    </rPh>
    <rPh sb="14" eb="17">
      <t>リヨウリョウ</t>
    </rPh>
    <rPh sb="18" eb="20">
      <t>セイキュウ</t>
    </rPh>
    <rPh sb="21" eb="22">
      <t>フセ</t>
    </rPh>
    <rPh sb="26" eb="28">
      <t>シク</t>
    </rPh>
    <rPh sb="30" eb="31">
      <t>シメ</t>
    </rPh>
    <phoneticPr fontId="3"/>
  </si>
  <si>
    <t>5-3-3</t>
    <phoneticPr fontId="2"/>
  </si>
  <si>
    <t xml:space="preserve">5-3-3 </t>
    <phoneticPr fontId="2"/>
  </si>
  <si>
    <t>GCPのサービスは変動し多岐にわたる。新規のサービスや既存のサービスを利用者にわかりやすく説明および導入支援できる専門性を有することを示すこと。</t>
    <rPh sb="9" eb="11">
      <t>ヘンドウ</t>
    </rPh>
    <rPh sb="12" eb="14">
      <t>タキ</t>
    </rPh>
    <rPh sb="19" eb="21">
      <t>シンキ</t>
    </rPh>
    <rPh sb="27" eb="29">
      <t>キゾン</t>
    </rPh>
    <rPh sb="35" eb="38">
      <t>リヨウシャ</t>
    </rPh>
    <rPh sb="45" eb="47">
      <t>セツメイ</t>
    </rPh>
    <rPh sb="50" eb="54">
      <t>ドウニュウシエン</t>
    </rPh>
    <rPh sb="57" eb="60">
      <t>センモンセイ</t>
    </rPh>
    <rPh sb="61" eb="62">
      <t>ユウ</t>
    </rPh>
    <rPh sb="67" eb="68">
      <t>シメ</t>
    </rPh>
    <phoneticPr fontId="3"/>
  </si>
  <si>
    <t>項目をすべて含めて、有用かつ具体的な内容が示されているか。</t>
    <rPh sb="0" eb="2">
      <t>コウモク</t>
    </rPh>
    <rPh sb="6" eb="7">
      <t>フク</t>
    </rPh>
    <rPh sb="10" eb="12">
      <t>ユウヨウ</t>
    </rPh>
    <rPh sb="14" eb="17">
      <t>グタイテキ</t>
    </rPh>
    <rPh sb="18" eb="20">
      <t>ナイヨウ</t>
    </rPh>
    <rPh sb="21" eb="22">
      <t>シメ</t>
    </rPh>
    <phoneticPr fontId="2"/>
  </si>
  <si>
    <t>クラウドサービスチェックリストの項目: 8-21, 24-45のうち、SaaS/IaaS/PaaSに該当する項目の回答状況。</t>
    <rPh sb="16" eb="18">
      <t xml:space="preserve">コウモク </t>
    </rPh>
    <rPh sb="50" eb="52">
      <t xml:space="preserve">ガイトウ </t>
    </rPh>
    <rPh sb="54" eb="56">
      <t xml:space="preserve">コウモク </t>
    </rPh>
    <rPh sb="57" eb="59">
      <t xml:space="preserve">カイトウ </t>
    </rPh>
    <rPh sb="59" eb="61">
      <t xml:space="preserve">ジョウキョウ </t>
    </rPh>
    <phoneticPr fontId="2"/>
  </si>
  <si>
    <t>クラウドサービスチェックリストによりGCPサービス提供の信頼性、安全性を回答すること。</t>
    <rPh sb="28" eb="31">
      <t xml:space="preserve">シンライセイ </t>
    </rPh>
    <rPh sb="32" eb="35">
      <t xml:space="preserve">アンゼンセイ </t>
    </rPh>
    <rPh sb="36" eb="38">
      <t>カイトウ</t>
    </rPh>
    <phoneticPr fontId="2"/>
  </si>
  <si>
    <t>GCPサービスの提供事業について、セキュリティに関する認証制度の認証を取得しているかを答えること。</t>
    <rPh sb="8" eb="10">
      <t>テイキョウ</t>
    </rPh>
    <rPh sb="10" eb="12">
      <t>ジギョウ</t>
    </rPh>
    <rPh sb="24" eb="25">
      <t>カン</t>
    </rPh>
    <rPh sb="27" eb="29">
      <t>ニンショウ</t>
    </rPh>
    <rPh sb="29" eb="31">
      <t>セイド</t>
    </rPh>
    <rPh sb="32" eb="34">
      <t>ニンショウ</t>
    </rPh>
    <rPh sb="43" eb="44">
      <t>コタ</t>
    </rPh>
    <phoneticPr fontId="2"/>
  </si>
  <si>
    <t>ヒューマンエラーを防止する施策を講じているならば、その施策を示すこと。</t>
    <rPh sb="9" eb="11">
      <t>ボウシ</t>
    </rPh>
    <rPh sb="13" eb="15">
      <t>シサク</t>
    </rPh>
    <rPh sb="16" eb="17">
      <t>コウ</t>
    </rPh>
    <rPh sb="27" eb="29">
      <t>シサク</t>
    </rPh>
    <rPh sb="30" eb="31">
      <t>シメ</t>
    </rPh>
    <phoneticPr fontId="2"/>
  </si>
  <si>
    <t>具体的な施策が示されているか。</t>
    <rPh sb="0" eb="3">
      <t>グタイテキ</t>
    </rPh>
    <rPh sb="4" eb="6">
      <t>シサク</t>
    </rPh>
    <rPh sb="7" eb="8">
      <t>シメ</t>
    </rPh>
    <phoneticPr fontId="2"/>
  </si>
  <si>
    <t>情報漏洩、不正利用、不正アクセス防止等に対する十分な措置を講じていることを示すこと。</t>
    <rPh sb="0" eb="2">
      <t>ジョウホウ</t>
    </rPh>
    <rPh sb="2" eb="4">
      <t>ロウエイ</t>
    </rPh>
    <rPh sb="5" eb="7">
      <t>フセイ</t>
    </rPh>
    <rPh sb="7" eb="9">
      <t>リヨウ</t>
    </rPh>
    <rPh sb="10" eb="12">
      <t>フセイ</t>
    </rPh>
    <rPh sb="16" eb="18">
      <t>ボウシ</t>
    </rPh>
    <rPh sb="18" eb="19">
      <t>ナド</t>
    </rPh>
    <rPh sb="20" eb="21">
      <t>タイ</t>
    </rPh>
    <rPh sb="23" eb="25">
      <t>ジュウブン</t>
    </rPh>
    <rPh sb="26" eb="28">
      <t>ソチ</t>
    </rPh>
    <rPh sb="29" eb="30">
      <t>コウ</t>
    </rPh>
    <rPh sb="37" eb="38">
      <t>シメ</t>
    </rPh>
    <phoneticPr fontId="2"/>
  </si>
  <si>
    <t>具体的な措置が示されているか。</t>
    <rPh sb="0" eb="3">
      <t>グタイテキ</t>
    </rPh>
    <rPh sb="4" eb="6">
      <t>ソチ</t>
    </rPh>
    <rPh sb="7" eb="8">
      <t>シメ</t>
    </rPh>
    <phoneticPr fontId="2"/>
  </si>
  <si>
    <t>本調達の整備目的や目標を理解し、2024年10月1日から始まる授業でGCPサービスを本格的に利用できるための十分な実現性を備えた実施計画を示すこと。</t>
    <rPh sb="20" eb="21">
      <t>ネン</t>
    </rPh>
    <rPh sb="23" eb="24">
      <t>ガツ</t>
    </rPh>
    <rPh sb="25" eb="26">
      <t>ニチ</t>
    </rPh>
    <rPh sb="28" eb="29">
      <t>ハジ</t>
    </rPh>
    <rPh sb="31" eb="33">
      <t>ジュギョウ</t>
    </rPh>
    <rPh sb="42" eb="45">
      <t>ホンカクテキ</t>
    </rPh>
    <rPh sb="46" eb="48">
      <t>リヨウ</t>
    </rPh>
    <rPh sb="54" eb="56">
      <t>ジュウブン</t>
    </rPh>
    <rPh sb="57" eb="60">
      <t>ジツゲンセイ</t>
    </rPh>
    <rPh sb="61" eb="62">
      <t>ソナ</t>
    </rPh>
    <rPh sb="64" eb="66">
      <t>ジッシ</t>
    </rPh>
    <rPh sb="66" eb="68">
      <t>ケイカク</t>
    </rPh>
    <rPh sb="69" eb="70">
      <t>シメ</t>
    </rPh>
    <phoneticPr fontId="2"/>
  </si>
  <si>
    <t>GCPサービスの準備段階から稼働（運用）終了時まで継続して、関連業者や大学職員・教職員と協議を円滑に行う方法を示すこと。また、大学職員・教職員に対し作業支援を行なうことを示すこと。</t>
    <rPh sb="10" eb="12">
      <t>ダンカイ</t>
    </rPh>
    <rPh sb="17" eb="19">
      <t>ウンヨウ</t>
    </rPh>
    <rPh sb="30" eb="32">
      <t>カンレン</t>
    </rPh>
    <rPh sb="32" eb="34">
      <t>ギョウシャ</t>
    </rPh>
    <rPh sb="35" eb="39">
      <t>ダイガクショクイン</t>
    </rPh>
    <rPh sb="40" eb="43">
      <t>キョウショクイン</t>
    </rPh>
    <rPh sb="44" eb="46">
      <t>キョウギ</t>
    </rPh>
    <rPh sb="47" eb="49">
      <t>エンカツ</t>
    </rPh>
    <rPh sb="50" eb="51">
      <t>オコナ</t>
    </rPh>
    <rPh sb="52" eb="54">
      <t>ホウホウ</t>
    </rPh>
    <rPh sb="55" eb="56">
      <t>シメ</t>
    </rPh>
    <rPh sb="63" eb="67">
      <t>ダイガクショクイン</t>
    </rPh>
    <rPh sb="68" eb="71">
      <t>キョウショクイン</t>
    </rPh>
    <rPh sb="72" eb="73">
      <t>タイ</t>
    </rPh>
    <rPh sb="74" eb="76">
      <t>サギョウ</t>
    </rPh>
    <rPh sb="76" eb="78">
      <t>シエン</t>
    </rPh>
    <rPh sb="79" eb="80">
      <t>オコ</t>
    </rPh>
    <rPh sb="85" eb="86">
      <t>シメ</t>
    </rPh>
    <phoneticPr fontId="2"/>
  </si>
  <si>
    <t>次の項目を答えること。
① 提案者の事業所がISO14001またはISO14005の認証登録を受けているか。
② 提案者の事業所がエコアクション21の認証登録を受けているか。</t>
    <rPh sb="0" eb="1">
      <t>ツギ</t>
    </rPh>
    <rPh sb="2" eb="4">
      <t>コウモク</t>
    </rPh>
    <rPh sb="5" eb="6">
      <t>コタ</t>
    </rPh>
    <rPh sb="14" eb="17">
      <t>テイアンシャ</t>
    </rPh>
    <rPh sb="18" eb="21">
      <t>ジギョウショ</t>
    </rPh>
    <rPh sb="42" eb="44">
      <t>ニンショウ</t>
    </rPh>
    <rPh sb="44" eb="46">
      <t>トウロク</t>
    </rPh>
    <rPh sb="47" eb="48">
      <t>ウ</t>
    </rPh>
    <phoneticPr fontId="2"/>
  </si>
  <si>
    <t>次の項目を答えること。
① 提案者が「一般事業種行動計画」を策定している、または「基準適合一般事業主認定」を受けているか。
② 提案者が「子供と家族・若者応援団表彰」を受けているか。</t>
    <rPh sb="0" eb="1">
      <t>ツギ</t>
    </rPh>
    <rPh sb="2" eb="4">
      <t>コウモク</t>
    </rPh>
    <rPh sb="5" eb="6">
      <t>コタ</t>
    </rPh>
    <rPh sb="14" eb="17">
      <t>テイアンシャ</t>
    </rPh>
    <rPh sb="19" eb="21">
      <t>イッパン</t>
    </rPh>
    <rPh sb="21" eb="23">
      <t>ジギョウ</t>
    </rPh>
    <rPh sb="23" eb="24">
      <t>シュ</t>
    </rPh>
    <rPh sb="24" eb="26">
      <t>コウドウ</t>
    </rPh>
    <rPh sb="26" eb="28">
      <t>ケイカク</t>
    </rPh>
    <rPh sb="30" eb="32">
      <t>サクテイ</t>
    </rPh>
    <rPh sb="41" eb="43">
      <t>キジュン</t>
    </rPh>
    <rPh sb="43" eb="45">
      <t>テキゴウ</t>
    </rPh>
    <rPh sb="45" eb="47">
      <t>イッパン</t>
    </rPh>
    <rPh sb="47" eb="49">
      <t>ジギョウ</t>
    </rPh>
    <rPh sb="49" eb="50">
      <t>ヌシ</t>
    </rPh>
    <rPh sb="50" eb="52">
      <t>ニンテイ</t>
    </rPh>
    <rPh sb="54" eb="55">
      <t>ウ</t>
    </rPh>
    <rPh sb="64" eb="66">
      <t>テイアン</t>
    </rPh>
    <rPh sb="66" eb="67">
      <t>シャ</t>
    </rPh>
    <rPh sb="69" eb="71">
      <t>コドモ</t>
    </rPh>
    <rPh sb="72" eb="74">
      <t>カゾク</t>
    </rPh>
    <rPh sb="75" eb="77">
      <t>ワカモノ</t>
    </rPh>
    <rPh sb="77" eb="80">
      <t>オウエンダン</t>
    </rPh>
    <rPh sb="80" eb="82">
      <t>ヒョウショウ</t>
    </rPh>
    <rPh sb="84" eb="85">
      <t>ウ</t>
    </rPh>
    <phoneticPr fontId="2"/>
  </si>
  <si>
    <t>次の項目を答えること。
① 提案者が女性のチャレンジ賞、女性のチャレンジ支援賞、または女性のチャレンジ賞特別部門賞を受賞しているか。
② 均等・両立推進企業表彰を受賞しているか。</t>
    <rPh sb="0" eb="1">
      <t>ツギ</t>
    </rPh>
    <rPh sb="2" eb="4">
      <t>コウモク</t>
    </rPh>
    <rPh sb="5" eb="6">
      <t>コタ</t>
    </rPh>
    <rPh sb="14" eb="17">
      <t>テイアンシャ</t>
    </rPh>
    <rPh sb="18" eb="20">
      <t>ジョセイ</t>
    </rPh>
    <rPh sb="26" eb="27">
      <t>ショウ</t>
    </rPh>
    <rPh sb="28" eb="30">
      <t>ジョセイ</t>
    </rPh>
    <rPh sb="36" eb="38">
      <t>シエン</t>
    </rPh>
    <rPh sb="38" eb="39">
      <t>ショウ</t>
    </rPh>
    <rPh sb="43" eb="45">
      <t>ジョセイ</t>
    </rPh>
    <rPh sb="51" eb="52">
      <t>ショウ</t>
    </rPh>
    <rPh sb="52" eb="54">
      <t>トクベツ</t>
    </rPh>
    <rPh sb="54" eb="56">
      <t>ブモン</t>
    </rPh>
    <rPh sb="56" eb="57">
      <t>ショウ</t>
    </rPh>
    <rPh sb="58" eb="60">
      <t>ジュショウ</t>
    </rPh>
    <rPh sb="69" eb="71">
      <t>キントウ</t>
    </rPh>
    <rPh sb="72" eb="74">
      <t>リョウリツ</t>
    </rPh>
    <rPh sb="74" eb="76">
      <t>スイシン</t>
    </rPh>
    <rPh sb="76" eb="78">
      <t>キギョウ</t>
    </rPh>
    <rPh sb="78" eb="80">
      <t>ヒョウショウ</t>
    </rPh>
    <rPh sb="81" eb="83">
      <t>ジュショウ</t>
    </rPh>
    <phoneticPr fontId="2"/>
  </si>
  <si>
    <t>提案者の障害者雇用率は何％か答えること。</t>
    <rPh sb="0" eb="3">
      <t>テイアンシャ</t>
    </rPh>
    <rPh sb="4" eb="7">
      <t>ショウガイシャ</t>
    </rPh>
    <rPh sb="7" eb="9">
      <t>コヨウ</t>
    </rPh>
    <rPh sb="9" eb="10">
      <t>リツ</t>
    </rPh>
    <rPh sb="11" eb="12">
      <t>ナニ</t>
    </rPh>
    <rPh sb="14" eb="15">
      <t>コタ</t>
    </rPh>
    <phoneticPr fontId="2"/>
  </si>
  <si>
    <t>A. AIクラウド基盤システムの運用支援業務</t>
    <rPh sb="9" eb="11">
      <t>キバン</t>
    </rPh>
    <rPh sb="16" eb="22">
      <t>ウンヨウシエンギョウム</t>
    </rPh>
    <phoneticPr fontId="2"/>
  </si>
  <si>
    <t>B. 信頼性要件</t>
    <rPh sb="3" eb="6">
      <t>シンライセイ</t>
    </rPh>
    <rPh sb="6" eb="8">
      <t>ヨウケン</t>
    </rPh>
    <phoneticPr fontId="2"/>
  </si>
  <si>
    <t>C. セキュリティ要件</t>
    <rPh sb="9" eb="11">
      <t>ヨウケン</t>
    </rPh>
    <phoneticPr fontId="2"/>
  </si>
  <si>
    <t>D. 実施計画</t>
    <rPh sb="3" eb="5">
      <t>ジッシ</t>
    </rPh>
    <rPh sb="5" eb="7">
      <t>ケイカク</t>
    </rPh>
    <phoneticPr fontId="2"/>
  </si>
  <si>
    <t>E. 運用保守</t>
    <rPh sb="3" eb="5">
      <t>ウンヨウ</t>
    </rPh>
    <rPh sb="5" eb="7">
      <t>ホシュ</t>
    </rPh>
    <phoneticPr fontId="2"/>
  </si>
  <si>
    <t>F. 社会的評価（事務局で採点）</t>
    <rPh sb="3" eb="6">
      <t>シャカイテキ</t>
    </rPh>
    <rPh sb="6" eb="8">
      <t>ヒョウカ</t>
    </rPh>
    <rPh sb="9" eb="12">
      <t>ジムキョク</t>
    </rPh>
    <rPh sb="13" eb="15">
      <t>サイテン</t>
    </rPh>
    <phoneticPr fontId="2"/>
  </si>
  <si>
    <t>情報科学基礎実験bの授業の技術支援について、具体的な支援内容（方法）を示すこと。少なくとも次の三項目を含め、本学にとって有用性が高い支援方法であることがわかるように示すこと。
1 プロジェクト管理
2 警告設定
3 Vertex AI Notebooksの設定</t>
    <rPh sb="0" eb="8">
      <t>ジョウホウカガクキソジッケン</t>
    </rPh>
    <rPh sb="10" eb="12">
      <t>ジュギョウ</t>
    </rPh>
    <rPh sb="13" eb="17">
      <t>ギジュツシエン</t>
    </rPh>
    <rPh sb="19" eb="22">
      <t xml:space="preserve">グタイテキナ </t>
    </rPh>
    <rPh sb="23" eb="25">
      <t xml:space="preserve">ナイヨウヲ </t>
    </rPh>
    <rPh sb="26" eb="28">
      <t xml:space="preserve">シエン </t>
    </rPh>
    <rPh sb="28" eb="30">
      <t xml:space="preserve">ナイヨウ </t>
    </rPh>
    <rPh sb="31" eb="33">
      <t xml:space="preserve">ホウホウ </t>
    </rPh>
    <rPh sb="37" eb="38">
      <t>スク</t>
    </rPh>
    <rPh sb="43" eb="45">
      <t>カンリ</t>
    </rPh>
    <rPh sb="48" eb="49">
      <t>ケイコクセッテイ</t>
    </rPh>
    <rPh sb="51" eb="53">
      <t xml:space="preserve">ホンガクニ </t>
    </rPh>
    <rPh sb="57" eb="59">
      <t xml:space="preserve">ユウヨウセイ </t>
    </rPh>
    <rPh sb="62" eb="63">
      <t xml:space="preserve">セイ </t>
    </rPh>
    <rPh sb="64" eb="65">
      <t xml:space="preserve">タカイ </t>
    </rPh>
    <rPh sb="66" eb="68">
      <t xml:space="preserve">シエン </t>
    </rPh>
    <rPh sb="68" eb="70">
      <t xml:space="preserve">ホウホウ </t>
    </rPh>
    <rPh sb="82" eb="83">
      <t xml:space="preserve">シメス </t>
    </rPh>
    <rPh sb="102" eb="104">
      <t>セッテイ</t>
    </rPh>
    <phoneticPr fontId="3"/>
  </si>
  <si>
    <t>会計システムにおける管理ダッシュボード画面で表示および出力する情報を変更する必要が生じたときに、対応方法を示すこと。追加費用なしに対応可能な範囲、追加費用で対応可能な範囲など、具体的な対応方法を示すこと。</t>
    <rPh sb="0" eb="2">
      <t>カイケイ</t>
    </rPh>
    <rPh sb="10" eb="12">
      <t>カンリ</t>
    </rPh>
    <rPh sb="19" eb="21">
      <t>ガメン</t>
    </rPh>
    <rPh sb="22" eb="24">
      <t>ヒョウジ</t>
    </rPh>
    <rPh sb="27" eb="29">
      <t>シュツリョク</t>
    </rPh>
    <rPh sb="31" eb="33">
      <t>ジョウホウ</t>
    </rPh>
    <rPh sb="34" eb="36">
      <t>ヘンコウ</t>
    </rPh>
    <rPh sb="38" eb="40">
      <t>ヒツヨウ</t>
    </rPh>
    <rPh sb="41" eb="42">
      <t>ショウ</t>
    </rPh>
    <rPh sb="48" eb="52">
      <t xml:space="preserve">タイオウホウホウ </t>
    </rPh>
    <rPh sb="53" eb="54">
      <t xml:space="preserve">シメスコト </t>
    </rPh>
    <rPh sb="58" eb="62">
      <t>ツイカヒヨウ</t>
    </rPh>
    <rPh sb="65" eb="67">
      <t xml:space="preserve">タイオウ </t>
    </rPh>
    <rPh sb="67" eb="69">
      <t xml:space="preserve">カノウ </t>
    </rPh>
    <rPh sb="70" eb="72">
      <t xml:space="preserve">ハンイ </t>
    </rPh>
    <rPh sb="73" eb="75">
      <t xml:space="preserve">ツイカ </t>
    </rPh>
    <rPh sb="75" eb="77">
      <t xml:space="preserve">ヒヨウ </t>
    </rPh>
    <rPh sb="78" eb="80">
      <t xml:space="preserve">タイオウ </t>
    </rPh>
    <rPh sb="80" eb="82">
      <t xml:space="preserve">カノウナ </t>
    </rPh>
    <rPh sb="83" eb="85">
      <t xml:space="preserve">ハンイ </t>
    </rPh>
    <rPh sb="88" eb="91">
      <t xml:space="preserve">グタイテキナ </t>
    </rPh>
    <rPh sb="92" eb="94">
      <t xml:space="preserve">タイオウ </t>
    </rPh>
    <rPh sb="94" eb="96">
      <t xml:space="preserve">ホウホウ </t>
    </rPh>
    <rPh sb="97" eb="98">
      <t xml:space="preserve">シメスコト </t>
    </rPh>
    <phoneticPr fontId="2"/>
  </si>
  <si>
    <t>GCPサービス利用者向け説明会の動画や教材の学内向け再利用の方法について示すこと。再利用の可・不可、対象者や期間、動画のみ教材のみなどの公開対象物、公開に関する制限事項などがわかるように示すこと。対象とする説明会は項番9の追加説明会も含む。</t>
    <rPh sb="7" eb="11">
      <t>リヨウシャム</t>
    </rPh>
    <rPh sb="12" eb="15">
      <t>セツメイカイ</t>
    </rPh>
    <rPh sb="16" eb="18">
      <t>ドウガ</t>
    </rPh>
    <rPh sb="19" eb="21">
      <t xml:space="preserve">キョウザイ </t>
    </rPh>
    <rPh sb="22" eb="25">
      <t>ガクナイム</t>
    </rPh>
    <rPh sb="26" eb="29">
      <t xml:space="preserve">サイリヨウ </t>
    </rPh>
    <rPh sb="30" eb="32">
      <t xml:space="preserve">ホウホウ </t>
    </rPh>
    <rPh sb="36" eb="37">
      <t xml:space="preserve">シメス </t>
    </rPh>
    <rPh sb="41" eb="44">
      <t xml:space="preserve">サイリヨウ </t>
    </rPh>
    <rPh sb="45" eb="46">
      <t xml:space="preserve">カ </t>
    </rPh>
    <rPh sb="47" eb="49">
      <t xml:space="preserve">フカ </t>
    </rPh>
    <rPh sb="50" eb="53">
      <t xml:space="preserve">タイショウシャ </t>
    </rPh>
    <rPh sb="54" eb="56">
      <t xml:space="preserve">キカン </t>
    </rPh>
    <rPh sb="57" eb="59">
      <t xml:space="preserve">ドウガ </t>
    </rPh>
    <rPh sb="61" eb="63">
      <t xml:space="preserve">キョウザイノミ </t>
    </rPh>
    <rPh sb="68" eb="70">
      <t xml:space="preserve">コウカイ </t>
    </rPh>
    <rPh sb="70" eb="72">
      <t xml:space="preserve">タイショウ </t>
    </rPh>
    <rPh sb="72" eb="73">
      <t xml:space="preserve">ブツ </t>
    </rPh>
    <rPh sb="74" eb="76">
      <t xml:space="preserve">コウカイ </t>
    </rPh>
    <rPh sb="77" eb="78">
      <t xml:space="preserve">カンスル </t>
    </rPh>
    <rPh sb="80" eb="82">
      <t xml:space="preserve">セイゲン </t>
    </rPh>
    <rPh sb="82" eb="84">
      <t xml:space="preserve">ジコウ </t>
    </rPh>
    <rPh sb="93" eb="94">
      <t xml:space="preserve">シメス </t>
    </rPh>
    <rPh sb="98" eb="100">
      <t xml:space="preserve">タイショウトスル </t>
    </rPh>
    <rPh sb="103" eb="106">
      <t xml:space="preserve">セツメイカイハ </t>
    </rPh>
    <rPh sb="107" eb="109">
      <t xml:space="preserve">コウバン </t>
    </rPh>
    <rPh sb="111" eb="113">
      <t xml:space="preserve">ツイカ </t>
    </rPh>
    <rPh sb="113" eb="116">
      <t xml:space="preserve">セツメイカイモ </t>
    </rPh>
    <rPh sb="117" eb="118">
      <t xml:space="preserve">フクム </t>
    </rPh>
    <phoneticPr fontId="2"/>
  </si>
  <si>
    <t>説明会の動画や教材の再利用の可・不可。再利用の方法が適切で有用性があるか。</t>
    <rPh sb="0" eb="3">
      <t>セツメイカイ</t>
    </rPh>
    <rPh sb="4" eb="6">
      <t>ドウガ</t>
    </rPh>
    <rPh sb="7" eb="9">
      <t>キョウザイ</t>
    </rPh>
    <rPh sb="10" eb="13">
      <t xml:space="preserve">サイリヨウ </t>
    </rPh>
    <rPh sb="14" eb="15">
      <t xml:space="preserve">カ </t>
    </rPh>
    <rPh sb="16" eb="18">
      <t xml:space="preserve">フカ </t>
    </rPh>
    <rPh sb="19" eb="22">
      <t xml:space="preserve">サイリヨウ </t>
    </rPh>
    <rPh sb="23" eb="25">
      <t xml:space="preserve">ホウホウ </t>
    </rPh>
    <rPh sb="26" eb="28">
      <t xml:space="preserve">テキセツ </t>
    </rPh>
    <rPh sb="29" eb="32">
      <t xml:space="preserve">ユウヨウセイ </t>
    </rPh>
    <phoneticPr fontId="2"/>
  </si>
  <si>
    <t>提案内容</t>
    <rPh sb="0" eb="2">
      <t>テイアン</t>
    </rPh>
    <rPh sb="2" eb="4">
      <t>ナイヨウ</t>
    </rPh>
    <phoneticPr fontId="2"/>
  </si>
  <si>
    <t>仕様書
関連No</t>
    <rPh sb="0" eb="2">
      <t>シヨウ</t>
    </rPh>
    <rPh sb="2" eb="3">
      <t>ショ</t>
    </rPh>
    <rPh sb="4" eb="6">
      <t>カンレン</t>
    </rPh>
    <phoneticPr fontId="2"/>
  </si>
  <si>
    <t>■　提案を求める事項対応表</t>
    <rPh sb="2" eb="4">
      <t>テイアン</t>
    </rPh>
    <rPh sb="5" eb="6">
      <t>モト</t>
    </rPh>
    <rPh sb="8" eb="10">
      <t>ジコウ</t>
    </rPh>
    <rPh sb="10" eb="12">
      <t>タイオウ</t>
    </rPh>
    <rPh sb="12" eb="13">
      <t>ヒョウ</t>
    </rPh>
    <phoneticPr fontId="3"/>
  </si>
  <si>
    <t>5-3</t>
    <phoneticPr fontId="2"/>
  </si>
  <si>
    <t>運用支援の要件</t>
    <rPh sb="0" eb="2">
      <t>ウンヨウ</t>
    </rPh>
    <rPh sb="2" eb="4">
      <t>シエン</t>
    </rPh>
    <rPh sb="5" eb="7">
      <t>ヨウケン</t>
    </rPh>
    <phoneticPr fontId="2"/>
  </si>
  <si>
    <t>具体的な導入方法と有用な支援方法が示されているか。</t>
    <rPh sb="0" eb="3">
      <t>グタイテキ</t>
    </rPh>
    <rPh sb="4" eb="6">
      <t>ドウニュウ</t>
    </rPh>
    <rPh sb="6" eb="8">
      <t>ホウホウ</t>
    </rPh>
    <rPh sb="9" eb="11">
      <t>ユウヨウ</t>
    </rPh>
    <rPh sb="12" eb="14">
      <t>シエン</t>
    </rPh>
    <rPh sb="14" eb="16">
      <t>ホウホウ</t>
    </rPh>
    <rPh sb="17" eb="18">
      <t>シメ</t>
    </rPh>
    <phoneticPr fontId="2"/>
  </si>
  <si>
    <t>Google Workspace (GWS)による個人認証と連携したGoogle Cloud Platform (GCP)へのアクセスおよび利用制限が柔軟かつ簡単にできる方法を示すこと。</t>
    <rPh sb="25" eb="29">
      <t>コジンニンショウ</t>
    </rPh>
    <rPh sb="30" eb="32">
      <t>レンケイ</t>
    </rPh>
    <rPh sb="70" eb="72">
      <t>リヨウ</t>
    </rPh>
    <rPh sb="72" eb="74">
      <t>セイゲン</t>
    </rPh>
    <rPh sb="75" eb="77">
      <t>ジュウナン</t>
    </rPh>
    <rPh sb="79" eb="81">
      <t>カンタン</t>
    </rPh>
    <rPh sb="85" eb="87">
      <t>ホウホウ</t>
    </rPh>
    <rPh sb="88" eb="89">
      <t>シメ</t>
    </rPh>
    <phoneticPr fontId="3"/>
  </si>
  <si>
    <t>具体的な連携の方法が示され、アクセスおよび利用制限が柔軟かつ簡単にできるか。</t>
    <rPh sb="0" eb="3">
      <t>グタイテキ</t>
    </rPh>
    <rPh sb="4" eb="6">
      <t>レンケイ</t>
    </rPh>
    <rPh sb="7" eb="9">
      <t>ホウホウ</t>
    </rPh>
    <rPh sb="10" eb="11">
      <t>シメ</t>
    </rPh>
    <rPh sb="21" eb="25">
      <t>リヨウセイゲン</t>
    </rPh>
    <rPh sb="26" eb="28">
      <t>ジュウナン</t>
    </rPh>
    <rPh sb="30" eb="32">
      <t>カンタン</t>
    </rPh>
    <phoneticPr fontId="3"/>
  </si>
  <si>
    <t>GCPのサービスに不具合や障害が発生したときの支援体制と手順が大学にとって有益なことを示すこと。</t>
    <rPh sb="9" eb="12">
      <t>フグアイ</t>
    </rPh>
    <rPh sb="13" eb="15">
      <t>ショウガイ</t>
    </rPh>
    <rPh sb="16" eb="18">
      <t>ハッセイ</t>
    </rPh>
    <rPh sb="23" eb="27">
      <t>シエンタイセイ</t>
    </rPh>
    <rPh sb="28" eb="30">
      <t>テジュン</t>
    </rPh>
    <rPh sb="31" eb="33">
      <t>ダイガク</t>
    </rPh>
    <rPh sb="37" eb="39">
      <t>ユウエキ</t>
    </rPh>
    <rPh sb="43" eb="44">
      <t>シメ</t>
    </rPh>
    <phoneticPr fontId="3"/>
  </si>
  <si>
    <t>有益な体制と手順が示されているか。</t>
    <rPh sb="0" eb="2">
      <t>ユウエキ</t>
    </rPh>
    <rPh sb="3" eb="5">
      <t>タイセイ</t>
    </rPh>
    <rPh sb="6" eb="8">
      <t>テジュン</t>
    </rPh>
    <rPh sb="9" eb="10">
      <t>シメ</t>
    </rPh>
    <phoneticPr fontId="2"/>
  </si>
  <si>
    <t>効果的な方法が示されているか。</t>
    <rPh sb="0" eb="3">
      <t>コウカテキ</t>
    </rPh>
    <rPh sb="4" eb="6">
      <t>ホウホウ</t>
    </rPh>
    <rPh sb="7" eb="8">
      <t>シメ</t>
    </rPh>
    <phoneticPr fontId="3"/>
  </si>
  <si>
    <t>GCPサービスに大きな変更が生じたときに、変更後の新規サービスの導入方法を提案すること。
導入手引きの作成、会計システムの対応検証、および管理者向け・利用者向け説明会の再開催など、具体的な導入方法や有用な支援方法を示すこと。</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</si>
</sst>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Red]0"/>
  </numFmts>
  <fonts count="8" x14ac:knownFonts="1">
    <font>
      <sz val="11"/>
      <color theme="1"/>
      <name val="游ゴシック"/>
      <family val="3"/>
      <charset val="128"/>
      <scheme val="minor"/>
    </font>
    <font>
      <sz val="11"/>
      <color theme="1"/>
      <name val="游ゴシック"/>
      <family val="2"/>
      <charset val="128"/>
      <scheme val="minor"/>
    </font>
    <font>
      <sz val="6"/>
      <name val="游ゴシック"/>
      <family val="3"/>
      <charset val="128"/>
      <scheme val="minor"/>
    </font>
    <font>
      <sz val="6"/>
      <name val="ＭＳ Ｐゴシック"/>
      <family val="3"/>
      <charset val="128"/>
    </font>
    <font>
      <sz val="11"/>
      <color theme="1"/>
      <name val="ＭＳ ゴシック"/>
      <family val="3"/>
      <charset val="128"/>
    </font>
    <font>
      <sz val="18"/>
      <color theme="1"/>
      <name val="ＭＳ ゴシック"/>
      <family val="3"/>
      <charset val="128"/>
    </font>
    <font>
      <sz val="14"/>
      <color theme="1"/>
      <name val="ＭＳ ゴシック"/>
      <family val="3"/>
      <charset val="128"/>
    </font>
    <font>
      <sz val="9"/>
      <color theme="1"/>
      <name val="ＭＳ ゴシック"/>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theme="0" tint="-0.14996795556505021"/>
        <bgColor indexed="64"/>
      </patternFill>
    </fill>
  </fills>
  <borders count="37">
    <border>
      <left/>
      <right/>
      <top/>
      <bottom/>
      <diagonal/>
    </border>
    <border>
      <left style="thin">
        <color auto="1"/>
      </left>
      <right/>
      <top/>
      <bottom style="hair">
        <color auto="1"/>
      </bottom>
      <diagonal/>
    </border>
    <border>
      <left/>
      <right/>
      <top/>
      <bottom style="hair">
        <color auto="1"/>
      </bottom>
      <diagonal/>
    </border>
    <border>
      <left/>
      <right style="thin">
        <color auto="1"/>
      </right>
      <top/>
      <bottom style="hair">
        <color auto="1"/>
      </bottom>
      <diagonal/>
    </border>
    <border>
      <left style="thin">
        <color auto="1"/>
      </left>
      <right style="thin">
        <color auto="1"/>
      </right>
      <top/>
      <bottom style="hair">
        <color auto="1"/>
      </bottom>
      <diagonal/>
    </border>
    <border>
      <left/>
      <right/>
      <top style="hair">
        <color auto="1"/>
      </top>
      <bottom style="hair">
        <color auto="1"/>
      </bottom>
      <diagonal/>
    </border>
    <border>
      <left style="thin">
        <color auto="1"/>
      </left>
      <right style="thin">
        <color auto="1"/>
      </right>
      <top style="hair">
        <color auto="1"/>
      </top>
      <bottom style="hair">
        <color auto="1"/>
      </bottom>
      <diagonal/>
    </border>
    <border>
      <left/>
      <right style="hair">
        <color auto="1"/>
      </right>
      <top style="hair">
        <color auto="1"/>
      </top>
      <bottom style="hair">
        <color auto="1"/>
      </bottom>
      <diagonal/>
    </border>
    <border>
      <left style="thin">
        <color auto="1"/>
      </left>
      <right/>
      <top style="hair">
        <color auto="1"/>
      </top>
      <bottom style="hair">
        <color auto="1"/>
      </bottom>
      <diagonal/>
    </border>
    <border>
      <left/>
      <right/>
      <top style="hair">
        <color auto="1"/>
      </top>
      <bottom/>
      <diagonal/>
    </border>
    <border>
      <left style="medium">
        <color indexed="64"/>
      </left>
      <right/>
      <top/>
      <bottom/>
      <diagonal/>
    </border>
    <border>
      <left style="thin">
        <color auto="1"/>
      </left>
      <right style="hair">
        <color auto="1"/>
      </right>
      <top style="hair">
        <color auto="1"/>
      </top>
      <bottom style="hair">
        <color auto="1"/>
      </bottom>
      <diagonal/>
    </border>
    <border>
      <left/>
      <right style="thin">
        <color auto="1"/>
      </right>
      <top style="hair">
        <color auto="1"/>
      </top>
      <bottom style="hair">
        <color auto="1"/>
      </bottom>
      <diagonal/>
    </border>
    <border>
      <left style="medium">
        <color indexed="64"/>
      </left>
      <right/>
      <top style="hair">
        <color auto="1"/>
      </top>
      <bottom style="hair">
        <color auto="1"/>
      </bottom>
      <diagonal/>
    </border>
    <border>
      <left style="thin">
        <color auto="1"/>
      </left>
      <right style="thin">
        <color auto="1"/>
      </right>
      <top style="hair">
        <color auto="1"/>
      </top>
      <bottom style="thin">
        <color indexed="64"/>
      </bottom>
      <diagonal/>
    </border>
    <border>
      <left style="thin">
        <color auto="1"/>
      </left>
      <right style="hair">
        <color auto="1"/>
      </right>
      <top style="hair">
        <color auto="1"/>
      </top>
      <bottom style="thin">
        <color indexed="64"/>
      </bottom>
      <diagonal/>
    </border>
    <border>
      <left style="medium">
        <color indexed="64"/>
      </left>
      <right style="medium">
        <color indexed="64"/>
      </right>
      <top style="medium">
        <color indexed="64"/>
      </top>
      <bottom style="medium">
        <color indexed="64"/>
      </bottom>
      <diagonal/>
    </border>
    <border>
      <left style="hair">
        <color auto="1"/>
      </left>
      <right style="hair">
        <color auto="1"/>
      </right>
      <top style="hair">
        <color auto="1"/>
      </top>
      <bottom style="thin">
        <color indexed="64"/>
      </bottom>
      <diagonal/>
    </border>
    <border>
      <left style="hair">
        <color auto="1"/>
      </left>
      <right style="hair">
        <color auto="1"/>
      </right>
      <top style="hair">
        <color auto="1"/>
      </top>
      <bottom style="hair">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hair">
        <color auto="1"/>
      </right>
      <top style="medium">
        <color auto="1"/>
      </top>
      <bottom style="thin">
        <color auto="1"/>
      </bottom>
      <diagonal/>
    </border>
    <border>
      <left style="medium">
        <color auto="1"/>
      </left>
      <right/>
      <top/>
      <bottom style="hair">
        <color auto="1"/>
      </bottom>
      <diagonal/>
    </border>
    <border>
      <left style="medium">
        <color auto="1"/>
      </left>
      <right style="thin">
        <color auto="1"/>
      </right>
      <top style="hair">
        <color auto="1"/>
      </top>
      <bottom style="hair">
        <color auto="1"/>
      </bottom>
      <diagonal/>
    </border>
    <border>
      <left style="medium">
        <color auto="1"/>
      </left>
      <right style="thin">
        <color auto="1"/>
      </right>
      <top style="hair">
        <color auto="1"/>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hair">
        <color auto="1"/>
      </left>
      <right style="hair">
        <color auto="1"/>
      </right>
      <top style="medium">
        <color auto="1"/>
      </top>
      <bottom style="thin">
        <color auto="1"/>
      </bottom>
      <diagonal/>
    </border>
    <border>
      <left/>
      <right style="medium">
        <color auto="1"/>
      </right>
      <top/>
      <bottom/>
      <diagonal/>
    </border>
    <border>
      <left/>
      <right style="medium">
        <color auto="1"/>
      </right>
      <top style="thin">
        <color auto="1"/>
      </top>
      <bottom style="medium">
        <color auto="1"/>
      </bottom>
      <diagonal/>
    </border>
    <border>
      <left style="hair">
        <color indexed="64"/>
      </left>
      <right style="thin">
        <color auto="1"/>
      </right>
      <top style="medium">
        <color auto="1"/>
      </top>
      <bottom style="thin">
        <color auto="1"/>
      </bottom>
      <diagonal/>
    </border>
    <border>
      <left/>
      <right style="medium">
        <color auto="1"/>
      </right>
      <top style="medium">
        <color auto="1"/>
      </top>
      <bottom/>
      <diagonal/>
    </border>
    <border>
      <left style="thin">
        <color auto="1"/>
      </left>
      <right style="medium">
        <color auto="1"/>
      </right>
      <top style="hair">
        <color auto="1"/>
      </top>
      <bottom style="hair">
        <color auto="1"/>
      </bottom>
      <diagonal/>
    </border>
    <border>
      <left style="thin">
        <color auto="1"/>
      </left>
      <right style="medium">
        <color auto="1"/>
      </right>
      <top style="hair">
        <color auto="1"/>
      </top>
      <bottom style="thin">
        <color auto="1"/>
      </bottom>
      <diagonal/>
    </border>
    <border>
      <left/>
      <right style="medium">
        <color auto="1"/>
      </right>
      <top style="thin">
        <color auto="1"/>
      </top>
      <bottom style="hair">
        <color auto="1"/>
      </bottom>
      <diagonal/>
    </border>
    <border>
      <left style="thin">
        <color auto="1"/>
      </left>
      <right style="medium">
        <color auto="1"/>
      </right>
      <top style="hair">
        <color auto="1"/>
      </top>
      <bottom/>
      <diagonal/>
    </border>
    <border>
      <left style="thin">
        <color auto="1"/>
      </left>
      <right style="medium">
        <color auto="1"/>
      </right>
      <top/>
      <bottom style="hair">
        <color auto="1"/>
      </bottom>
      <diagonal/>
    </border>
  </borders>
  <cellStyleXfs count="2">
    <xf numFmtId="0" fontId="0" fillId="0" borderId="0">
      <alignment vertical="center"/>
    </xf>
    <xf numFmtId="0" fontId="1" fillId="0" borderId="0">
      <alignment vertical="center"/>
    </xf>
  </cellStyleXfs>
  <cellXfs count="79">
    <xf numFmtId="0" fontId="0" fillId="0" borderId="0" xfId="0">
      <alignment vertical="center"/>
    </xf>
    <xf numFmtId="0" fontId="4" fillId="0" borderId="6" xfId="0" applyFont="1" applyBorder="1" applyAlignment="1">
      <alignment vertical="center" wrapText="1"/>
    </xf>
    <xf numFmtId="0" fontId="4" fillId="0" borderId="5" xfId="0" applyFont="1" applyBorder="1" applyAlignment="1">
      <alignment vertical="center" wrapText="1"/>
    </xf>
    <xf numFmtId="0" fontId="5" fillId="0" borderId="0" xfId="0" applyFont="1">
      <alignment vertical="center"/>
    </xf>
    <xf numFmtId="0" fontId="4" fillId="0" borderId="0" xfId="0" applyFont="1" applyAlignment="1">
      <alignment horizontal="center" vertical="center"/>
    </xf>
    <xf numFmtId="0" fontId="6" fillId="0" borderId="0" xfId="0" applyFont="1" applyAlignment="1">
      <alignment vertical="center" wrapText="1"/>
    </xf>
    <xf numFmtId="0" fontId="4" fillId="0" borderId="0" xfId="0" applyFont="1" applyAlignment="1">
      <alignment horizontal="center" vertical="center" wrapText="1"/>
    </xf>
    <xf numFmtId="0" fontId="4" fillId="0" borderId="0" xfId="0" applyFont="1" applyAlignment="1">
      <alignment horizontal="left" vertical="center" wrapText="1"/>
    </xf>
    <xf numFmtId="0" fontId="4" fillId="0" borderId="0" xfId="0" applyFont="1" applyAlignment="1">
      <alignment vertical="center" wrapText="1"/>
    </xf>
    <xf numFmtId="0" fontId="4" fillId="0" borderId="0" xfId="0" applyFont="1">
      <alignment vertical="center"/>
    </xf>
    <xf numFmtId="0" fontId="4" fillId="0" borderId="19" xfId="0" applyFont="1" applyBorder="1" applyAlignment="1">
      <alignment horizontal="center" vertical="center"/>
    </xf>
    <xf numFmtId="0" fontId="4" fillId="0" borderId="20" xfId="0" applyFont="1" applyBorder="1" applyAlignment="1">
      <alignment horizontal="center" vertical="center"/>
    </xf>
    <xf numFmtId="0" fontId="4" fillId="0" borderId="20" xfId="0" applyFont="1" applyBorder="1" applyAlignment="1">
      <alignment horizontal="center" vertical="center" wrapText="1"/>
    </xf>
    <xf numFmtId="0" fontId="4" fillId="0" borderId="21" xfId="0" applyFont="1" applyBorder="1" applyAlignment="1">
      <alignment horizontal="center" vertical="center" wrapText="1" shrinkToFit="1"/>
    </xf>
    <xf numFmtId="0" fontId="4" fillId="0" borderId="27" xfId="0" applyFont="1" applyBorder="1" applyAlignment="1">
      <alignment horizontal="center" vertical="center" wrapText="1" shrinkToFit="1"/>
    </xf>
    <xf numFmtId="0" fontId="4" fillId="0" borderId="30" xfId="0" applyFont="1" applyBorder="1" applyAlignment="1">
      <alignment horizontal="center" vertical="center" wrapText="1"/>
    </xf>
    <xf numFmtId="0" fontId="4" fillId="0" borderId="31" xfId="0" applyFont="1" applyBorder="1" applyAlignment="1">
      <alignment horizontal="center" vertical="center"/>
    </xf>
    <xf numFmtId="0" fontId="4" fillId="2" borderId="22" xfId="0" applyFont="1" applyFill="1" applyBorder="1">
      <alignment vertical="center"/>
    </xf>
    <xf numFmtId="0" fontId="4" fillId="2" borderId="2" xfId="0" applyFont="1" applyFill="1" applyBorder="1">
      <alignment vertical="center"/>
    </xf>
    <xf numFmtId="0" fontId="4" fillId="2" borderId="3" xfId="0" applyFont="1" applyFill="1" applyBorder="1" applyAlignment="1">
      <alignment horizontal="left" vertical="center" wrapText="1"/>
    </xf>
    <xf numFmtId="0" fontId="6" fillId="2" borderId="4"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2" xfId="0" applyFont="1" applyFill="1" applyBorder="1" applyAlignment="1">
      <alignment horizontal="left" vertical="center" wrapText="1"/>
    </xf>
    <xf numFmtId="0" fontId="4" fillId="2" borderId="34" xfId="0" applyFont="1" applyFill="1" applyBorder="1">
      <alignment vertical="center"/>
    </xf>
    <xf numFmtId="0" fontId="4" fillId="0" borderId="5" xfId="0" applyFont="1" applyBorder="1">
      <alignment vertical="center"/>
    </xf>
    <xf numFmtId="0" fontId="7" fillId="0" borderId="23" xfId="0" applyFont="1" applyBorder="1" applyAlignment="1">
      <alignment vertical="center" wrapText="1"/>
    </xf>
    <xf numFmtId="176" fontId="4" fillId="0" borderId="7" xfId="1" applyNumberFormat="1" applyFont="1" applyBorder="1" applyAlignment="1">
      <alignment horizontal="center" vertical="center" wrapText="1"/>
    </xf>
    <xf numFmtId="0" fontId="6" fillId="0" borderId="6" xfId="0" applyFont="1" applyBorder="1" applyAlignment="1">
      <alignment horizontal="center" vertical="center" wrapText="1"/>
    </xf>
    <xf numFmtId="49" fontId="4" fillId="0" borderId="8" xfId="0" applyNumberFormat="1" applyFont="1" applyBorder="1" applyAlignment="1">
      <alignment horizontal="center" vertical="center" wrapText="1"/>
    </xf>
    <xf numFmtId="49" fontId="4" fillId="0" borderId="18" xfId="0" applyNumberFormat="1" applyFont="1" applyBorder="1" applyAlignment="1">
      <alignment horizontal="left" vertical="center" wrapText="1"/>
    </xf>
    <xf numFmtId="0" fontId="4" fillId="0" borderId="32" xfId="0" applyFont="1" applyBorder="1">
      <alignment vertical="center"/>
    </xf>
    <xf numFmtId="0" fontId="4" fillId="0" borderId="9" xfId="0" applyFont="1" applyBorder="1">
      <alignment vertical="center"/>
    </xf>
    <xf numFmtId="0" fontId="4" fillId="0" borderId="23" xfId="0" applyFont="1" applyBorder="1">
      <alignment vertical="center"/>
    </xf>
    <xf numFmtId="0" fontId="4" fillId="0" borderId="7" xfId="0" applyFont="1" applyBorder="1" applyAlignment="1">
      <alignment vertical="center" wrapText="1"/>
    </xf>
    <xf numFmtId="0" fontId="4" fillId="0" borderId="32" xfId="0" applyFont="1" applyBorder="1" applyAlignment="1">
      <alignment horizontal="left" vertical="center"/>
    </xf>
    <xf numFmtId="0" fontId="4" fillId="0" borderId="2" xfId="0" applyFont="1" applyBorder="1" applyAlignment="1">
      <alignment horizontal="left" vertical="center"/>
    </xf>
    <xf numFmtId="0" fontId="4" fillId="0" borderId="4" xfId="0" applyFont="1" applyBorder="1" applyAlignment="1">
      <alignment vertical="center" wrapText="1"/>
    </xf>
    <xf numFmtId="0" fontId="4" fillId="3" borderId="13" xfId="0" applyFont="1" applyFill="1" applyBorder="1">
      <alignment vertical="center"/>
    </xf>
    <xf numFmtId="0" fontId="4" fillId="3" borderId="5" xfId="0" applyFont="1" applyFill="1" applyBorder="1" applyAlignment="1">
      <alignment horizontal="center" vertical="center"/>
    </xf>
    <xf numFmtId="0" fontId="4" fillId="3" borderId="12" xfId="0" applyFont="1" applyFill="1" applyBorder="1" applyAlignment="1">
      <alignment vertical="center" wrapText="1"/>
    </xf>
    <xf numFmtId="0" fontId="6" fillId="3" borderId="12" xfId="0" applyFont="1" applyFill="1" applyBorder="1" applyAlignment="1">
      <alignment horizontal="center" vertical="center" wrapText="1"/>
    </xf>
    <xf numFmtId="0" fontId="4" fillId="3" borderId="8" xfId="0" applyFont="1" applyFill="1" applyBorder="1" applyAlignment="1">
      <alignment horizontal="center" vertical="center" wrapText="1"/>
    </xf>
    <xf numFmtId="0" fontId="4" fillId="3" borderId="5" xfId="0" applyFont="1" applyFill="1" applyBorder="1" applyAlignment="1">
      <alignment horizontal="left" vertical="center" wrapText="1"/>
    </xf>
    <xf numFmtId="0" fontId="4" fillId="3" borderId="5" xfId="0" applyFont="1" applyFill="1" applyBorder="1" applyAlignment="1">
      <alignment vertical="center" wrapText="1"/>
    </xf>
    <xf numFmtId="0" fontId="4" fillId="2" borderId="32" xfId="0" applyFont="1" applyFill="1" applyBorder="1">
      <alignment vertical="center"/>
    </xf>
    <xf numFmtId="0" fontId="4" fillId="0" borderId="6" xfId="0" applyFont="1" applyBorder="1" applyAlignment="1">
      <alignment horizontal="center" vertical="center"/>
    </xf>
    <xf numFmtId="0" fontId="4" fillId="0" borderId="5" xfId="0" applyFont="1" applyBorder="1" applyAlignment="1">
      <alignment horizontal="center" vertical="center" wrapText="1"/>
    </xf>
    <xf numFmtId="0" fontId="4" fillId="0" borderId="18" xfId="0" applyFont="1" applyBorder="1" applyAlignment="1">
      <alignment horizontal="left" vertical="center" wrapText="1"/>
    </xf>
    <xf numFmtId="0" fontId="4" fillId="0" borderId="35" xfId="0" applyFont="1" applyBorder="1" applyAlignment="1">
      <alignment vertical="center" wrapText="1"/>
    </xf>
    <xf numFmtId="0" fontId="4" fillId="0" borderId="11" xfId="0" applyFont="1" applyBorder="1" applyAlignment="1">
      <alignment horizontal="center" vertical="center" wrapText="1"/>
    </xf>
    <xf numFmtId="0" fontId="4" fillId="0" borderId="18" xfId="0" applyFont="1" applyBorder="1" applyAlignment="1">
      <alignment vertical="center" wrapText="1"/>
    </xf>
    <xf numFmtId="0" fontId="4" fillId="0" borderId="32" xfId="0" applyFont="1" applyBorder="1" applyAlignment="1">
      <alignment vertical="center" wrapText="1"/>
    </xf>
    <xf numFmtId="0" fontId="4" fillId="3" borderId="22" xfId="0" applyFont="1" applyFill="1" applyBorder="1">
      <alignment vertical="center"/>
    </xf>
    <xf numFmtId="0" fontId="4" fillId="3" borderId="2" xfId="0" applyFont="1" applyFill="1" applyBorder="1" applyAlignment="1">
      <alignment horizontal="center" vertical="center"/>
    </xf>
    <xf numFmtId="0" fontId="4" fillId="3" borderId="3" xfId="0" applyFont="1" applyFill="1" applyBorder="1" applyAlignment="1">
      <alignment vertical="center" wrapText="1"/>
    </xf>
    <xf numFmtId="0" fontId="6" fillId="3" borderId="3" xfId="0" applyFont="1" applyFill="1" applyBorder="1" applyAlignment="1">
      <alignment horizontal="center" vertical="center" wrapText="1"/>
    </xf>
    <xf numFmtId="49" fontId="4" fillId="3" borderId="2" xfId="0" applyNumberFormat="1" applyFont="1" applyFill="1" applyBorder="1" applyAlignment="1">
      <alignment horizontal="center" vertical="center" wrapText="1"/>
    </xf>
    <xf numFmtId="49" fontId="4" fillId="3" borderId="2" xfId="0" applyNumberFormat="1" applyFont="1" applyFill="1" applyBorder="1" applyAlignment="1">
      <alignment horizontal="left" vertical="center"/>
    </xf>
    <xf numFmtId="0" fontId="4" fillId="2" borderId="36" xfId="0" applyFont="1" applyFill="1" applyBorder="1">
      <alignment vertical="center"/>
    </xf>
    <xf numFmtId="49" fontId="4" fillId="0" borderId="11" xfId="0" applyNumberFormat="1" applyFont="1" applyBorder="1" applyAlignment="1">
      <alignment horizontal="center" vertical="center" wrapText="1"/>
    </xf>
    <xf numFmtId="0" fontId="4" fillId="0" borderId="32" xfId="0" applyFont="1" applyBorder="1" applyAlignment="1">
      <alignment horizontal="left" vertical="center" wrapText="1"/>
    </xf>
    <xf numFmtId="0" fontId="4" fillId="0" borderId="24" xfId="0" applyFont="1" applyBorder="1">
      <alignment vertical="center"/>
    </xf>
    <xf numFmtId="0" fontId="4" fillId="0" borderId="14" xfId="0" applyFont="1" applyBorder="1" applyAlignment="1">
      <alignment horizontal="center" vertical="center"/>
    </xf>
    <xf numFmtId="0" fontId="4" fillId="0" borderId="14" xfId="0" applyFont="1" applyBorder="1" applyAlignment="1">
      <alignment vertical="center" wrapText="1"/>
    </xf>
    <xf numFmtId="0" fontId="6" fillId="0" borderId="14" xfId="0" applyFont="1" applyBorder="1" applyAlignment="1">
      <alignment horizontal="center" vertical="center" wrapText="1"/>
    </xf>
    <xf numFmtId="49" fontId="4" fillId="0" borderId="15" xfId="0" applyNumberFormat="1" applyFont="1" applyBorder="1" applyAlignment="1">
      <alignment horizontal="center" vertical="center" wrapText="1"/>
    </xf>
    <xf numFmtId="49" fontId="4" fillId="0" borderId="17" xfId="0" applyNumberFormat="1" applyFont="1" applyBorder="1" applyAlignment="1">
      <alignment horizontal="left" vertical="center" wrapText="1"/>
    </xf>
    <xf numFmtId="0" fontId="4" fillId="0" borderId="17" xfId="0" applyFont="1" applyBorder="1" applyAlignment="1">
      <alignment vertical="center" wrapText="1"/>
    </xf>
    <xf numFmtId="0" fontId="4" fillId="0" borderId="33" xfId="0" applyFont="1" applyBorder="1" applyAlignment="1">
      <alignment horizontal="left" vertical="center" wrapText="1"/>
    </xf>
    <xf numFmtId="0" fontId="4" fillId="0" borderId="10" xfId="0" applyFont="1" applyBorder="1">
      <alignment vertical="center"/>
    </xf>
    <xf numFmtId="0" fontId="4" fillId="0" borderId="28" xfId="0" applyFont="1" applyBorder="1">
      <alignment vertical="center"/>
    </xf>
    <xf numFmtId="0" fontId="4" fillId="0" borderId="25" xfId="0" applyFont="1" applyBorder="1">
      <alignment vertical="center"/>
    </xf>
    <xf numFmtId="0" fontId="4" fillId="0" borderId="26" xfId="0" applyFont="1" applyBorder="1" applyAlignment="1">
      <alignment horizontal="center" vertical="center"/>
    </xf>
    <xf numFmtId="0" fontId="4" fillId="0" borderId="26" xfId="0" applyFont="1" applyBorder="1" applyAlignment="1">
      <alignment horizontal="center" vertical="center" wrapText="1"/>
    </xf>
    <xf numFmtId="0" fontId="6" fillId="0" borderId="16" xfId="0" applyFont="1" applyBorder="1" applyAlignment="1">
      <alignment horizontal="center" vertical="center" wrapText="1"/>
    </xf>
    <xf numFmtId="0" fontId="4" fillId="0" borderId="26" xfId="0" applyFont="1" applyBorder="1" applyAlignment="1">
      <alignment horizontal="left" vertical="center" wrapText="1"/>
    </xf>
    <xf numFmtId="0" fontId="4" fillId="0" borderId="26" xfId="0" applyFont="1" applyBorder="1">
      <alignment vertical="center"/>
    </xf>
    <xf numFmtId="0" fontId="4" fillId="0" borderId="29" xfId="0" applyFont="1" applyBorder="1">
      <alignment vertical="center"/>
    </xf>
    <xf numFmtId="0" fontId="6" fillId="0" borderId="0" xfId="0" applyFont="1" applyAlignment="1">
      <alignment horizontal="center" vertical="center" wrapText="1"/>
    </xf>
  </cellXfs>
  <cellStyles count="2">
    <cellStyle name="標準" xfId="0" builtinId="0"/>
    <cellStyle name="標準 2" xfId="1" xr:uid="{06AC66FA-6247-42E0-B85F-5247BEC248A7}"/>
  </cellStyles>
  <dxfs count="4">
    <dxf>
      <font>
        <color rgb="FFFF0000"/>
      </font>
      <fill>
        <patternFill>
          <bgColor rgb="FFFFA7A7"/>
        </patternFill>
      </fill>
    </dxf>
    <dxf>
      <font>
        <color rgb="FFFF0000"/>
      </font>
      <fill>
        <patternFill>
          <bgColor rgb="FFFFA7A7"/>
        </patternFill>
      </fill>
    </dxf>
    <dxf>
      <font>
        <color rgb="FFFF0000"/>
      </font>
      <fill>
        <patternFill>
          <bgColor rgb="FFFFA7A7"/>
        </patternFill>
      </fill>
    </dxf>
    <dxf>
      <font>
        <color rgb="FFFF0000"/>
      </font>
      <fill>
        <patternFill>
          <bgColor rgb="FFFFA7A7"/>
        </patternFill>
      </fill>
    </dxf>
  </dxfs>
  <tableStyles count="0" defaultTableStyle="TableStyleMedium2" defaultPivotStyle="PivotStyleLight16"/>
  <colors>
    <mruColors>
      <color rgb="FFCCFFFF"/>
      <color rgb="FFCCECFF"/>
      <color rgb="FFFFA7A7"/>
      <color rgb="FFFF858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444491-3A78-4801-87D8-F91D855F5345}">
  <sheetPr>
    <pageSetUpPr fitToPage="1"/>
  </sheetPr>
  <dimension ref="A1:J32"/>
  <sheetViews>
    <sheetView tabSelected="1" view="pageBreakPreview" topLeftCell="A6" zoomScale="70" zoomScaleNormal="96" zoomScaleSheetLayoutView="70" zoomScalePageLayoutView="96" workbookViewId="0">
      <selection activeCell="H10" sqref="H10"/>
    </sheetView>
  </sheetViews>
  <sheetFormatPr defaultColWidth="8.08203125" defaultRowHeight="13" x14ac:dyDescent="0.55000000000000004"/>
  <cols>
    <col min="1" max="1" width="7.5" style="9" customWidth="1"/>
    <col min="2" max="2" width="5.58203125" style="4" customWidth="1"/>
    <col min="3" max="3" width="45" style="8" customWidth="1"/>
    <col min="4" max="4" width="7.58203125" style="6" customWidth="1"/>
    <col min="5" max="5" width="8.33203125" style="6" customWidth="1"/>
    <col min="6" max="6" width="11.83203125" style="7" customWidth="1"/>
    <col min="7" max="7" width="26.25" style="8" customWidth="1"/>
    <col min="8" max="8" width="34.4140625" style="9" customWidth="1"/>
    <col min="9" max="16384" width="8.08203125" style="9"/>
  </cols>
  <sheetData>
    <row r="1" spans="1:10" ht="21" x14ac:dyDescent="0.55000000000000004">
      <c r="A1" s="3" t="s">
        <v>68</v>
      </c>
      <c r="C1" s="5"/>
    </row>
    <row r="3" spans="1:10" ht="18" customHeight="1" thickBot="1" x14ac:dyDescent="0.6">
      <c r="A3" s="9" t="s">
        <v>34</v>
      </c>
      <c r="G3" s="6"/>
    </row>
    <row r="4" spans="1:10" s="4" customFormat="1" ht="30.5" customHeight="1" x14ac:dyDescent="0.55000000000000004">
      <c r="A4" s="10" t="s">
        <v>13</v>
      </c>
      <c r="B4" s="11" t="s">
        <v>0</v>
      </c>
      <c r="C4" s="12" t="s">
        <v>1</v>
      </c>
      <c r="D4" s="11" t="s">
        <v>2</v>
      </c>
      <c r="E4" s="13" t="s">
        <v>67</v>
      </c>
      <c r="F4" s="14" t="s">
        <v>14</v>
      </c>
      <c r="G4" s="15" t="s">
        <v>3</v>
      </c>
      <c r="H4" s="16" t="s">
        <v>66</v>
      </c>
    </row>
    <row r="5" spans="1:10" s="24" customFormat="1" ht="18" customHeight="1" x14ac:dyDescent="0.55000000000000004">
      <c r="A5" s="17" t="s">
        <v>56</v>
      </c>
      <c r="B5" s="18"/>
      <c r="C5" s="19"/>
      <c r="D5" s="20">
        <f>SUM(D6:D16)</f>
        <v>248</v>
      </c>
      <c r="E5" s="21"/>
      <c r="F5" s="22"/>
      <c r="G5" s="18"/>
      <c r="H5" s="23"/>
    </row>
    <row r="6" spans="1:10" ht="63.5" customHeight="1" x14ac:dyDescent="0.55000000000000004">
      <c r="A6" s="25"/>
      <c r="B6" s="26">
        <v>1</v>
      </c>
      <c r="C6" s="1" t="s">
        <v>72</v>
      </c>
      <c r="D6" s="27">
        <v>20</v>
      </c>
      <c r="E6" s="28" t="s">
        <v>16</v>
      </c>
      <c r="F6" s="29" t="s">
        <v>24</v>
      </c>
      <c r="G6" s="2" t="s">
        <v>73</v>
      </c>
      <c r="H6" s="30"/>
      <c r="I6" s="31"/>
      <c r="J6" s="31"/>
    </row>
    <row r="7" spans="1:10" ht="46.5" customHeight="1" x14ac:dyDescent="0.55000000000000004">
      <c r="A7" s="32"/>
      <c r="B7" s="26">
        <v>2</v>
      </c>
      <c r="C7" s="1" t="s">
        <v>74</v>
      </c>
      <c r="D7" s="27">
        <v>20</v>
      </c>
      <c r="E7" s="28" t="s">
        <v>17</v>
      </c>
      <c r="F7" s="29" t="s">
        <v>18</v>
      </c>
      <c r="G7" s="2" t="s">
        <v>75</v>
      </c>
      <c r="H7" s="30"/>
    </row>
    <row r="8" spans="1:10" ht="50" customHeight="1" x14ac:dyDescent="0.55000000000000004">
      <c r="A8" s="32"/>
      <c r="B8" s="26">
        <v>3</v>
      </c>
      <c r="C8" s="1" t="s">
        <v>38</v>
      </c>
      <c r="D8" s="27">
        <v>20</v>
      </c>
      <c r="E8" s="28" t="s">
        <v>39</v>
      </c>
      <c r="F8" s="29" t="s">
        <v>23</v>
      </c>
      <c r="G8" s="2" t="s">
        <v>76</v>
      </c>
      <c r="H8" s="30"/>
    </row>
    <row r="9" spans="1:10" ht="63.75" customHeight="1" x14ac:dyDescent="0.55000000000000004">
      <c r="A9" s="32"/>
      <c r="B9" s="26">
        <v>4</v>
      </c>
      <c r="C9" s="1" t="s">
        <v>41</v>
      </c>
      <c r="D9" s="27">
        <v>20</v>
      </c>
      <c r="E9" s="28" t="s">
        <v>40</v>
      </c>
      <c r="F9" s="29" t="s">
        <v>22</v>
      </c>
      <c r="G9" s="33" t="s">
        <v>19</v>
      </c>
      <c r="H9" s="30"/>
    </row>
    <row r="10" spans="1:10" ht="100.5" customHeight="1" x14ac:dyDescent="0.55000000000000004">
      <c r="A10" s="32"/>
      <c r="B10" s="26">
        <v>5</v>
      </c>
      <c r="C10" s="1" t="s">
        <v>62</v>
      </c>
      <c r="D10" s="27">
        <v>50</v>
      </c>
      <c r="E10" s="28" t="s">
        <v>20</v>
      </c>
      <c r="F10" s="29" t="s">
        <v>21</v>
      </c>
      <c r="G10" s="2" t="s">
        <v>42</v>
      </c>
      <c r="H10" s="30"/>
    </row>
    <row r="11" spans="1:10" ht="60.5" customHeight="1" x14ac:dyDescent="0.55000000000000004">
      <c r="A11" s="32"/>
      <c r="B11" s="26">
        <v>6</v>
      </c>
      <c r="C11" s="1" t="s">
        <v>25</v>
      </c>
      <c r="D11" s="27">
        <v>20</v>
      </c>
      <c r="E11" s="28" t="s">
        <v>29</v>
      </c>
      <c r="F11" s="29" t="s">
        <v>26</v>
      </c>
      <c r="G11" s="2" t="s">
        <v>27</v>
      </c>
      <c r="H11" s="30"/>
    </row>
    <row r="12" spans="1:10" ht="80" customHeight="1" x14ac:dyDescent="0.55000000000000004">
      <c r="A12" s="32"/>
      <c r="B12" s="26">
        <v>7</v>
      </c>
      <c r="C12" s="1" t="s">
        <v>63</v>
      </c>
      <c r="D12" s="27">
        <v>20</v>
      </c>
      <c r="E12" s="28" t="s">
        <v>29</v>
      </c>
      <c r="F12" s="29" t="s">
        <v>28</v>
      </c>
      <c r="G12" s="2" t="s">
        <v>30</v>
      </c>
      <c r="H12" s="30"/>
    </row>
    <row r="13" spans="1:10" ht="108" customHeight="1" x14ac:dyDescent="0.55000000000000004">
      <c r="A13" s="32"/>
      <c r="B13" s="26">
        <v>8</v>
      </c>
      <c r="C13" s="1" t="s">
        <v>77</v>
      </c>
      <c r="D13" s="27">
        <v>38</v>
      </c>
      <c r="E13" s="28" t="s">
        <v>69</v>
      </c>
      <c r="F13" s="29" t="s">
        <v>70</v>
      </c>
      <c r="G13" s="2" t="s">
        <v>71</v>
      </c>
      <c r="H13" s="30"/>
    </row>
    <row r="14" spans="1:10" ht="88.5" customHeight="1" x14ac:dyDescent="0.55000000000000004">
      <c r="A14" s="32"/>
      <c r="B14" s="26">
        <v>9</v>
      </c>
      <c r="C14" s="1" t="s">
        <v>64</v>
      </c>
      <c r="D14" s="27">
        <v>10</v>
      </c>
      <c r="E14" s="28" t="s">
        <v>31</v>
      </c>
      <c r="F14" s="29" t="s">
        <v>32</v>
      </c>
      <c r="G14" s="33" t="s">
        <v>65</v>
      </c>
      <c r="H14" s="30"/>
    </row>
    <row r="15" spans="1:10" ht="65" customHeight="1" x14ac:dyDescent="0.55000000000000004">
      <c r="A15" s="32"/>
      <c r="B15" s="26">
        <v>10</v>
      </c>
      <c r="C15" s="1" t="s">
        <v>44</v>
      </c>
      <c r="D15" s="27">
        <v>10</v>
      </c>
      <c r="E15" s="28"/>
      <c r="F15" s="29" t="s">
        <v>35</v>
      </c>
      <c r="G15" s="33" t="s">
        <v>43</v>
      </c>
      <c r="H15" s="34"/>
      <c r="I15" s="35"/>
      <c r="J15" s="35"/>
    </row>
    <row r="16" spans="1:10" ht="61.5" customHeight="1" x14ac:dyDescent="0.55000000000000004">
      <c r="A16" s="32"/>
      <c r="B16" s="26">
        <v>11</v>
      </c>
      <c r="C16" s="36" t="s">
        <v>45</v>
      </c>
      <c r="D16" s="27">
        <v>20</v>
      </c>
      <c r="E16" s="28"/>
      <c r="F16" s="29" t="s">
        <v>36</v>
      </c>
      <c r="G16" s="2" t="s">
        <v>15</v>
      </c>
      <c r="H16" s="34"/>
      <c r="I16" s="35"/>
      <c r="J16" s="35"/>
    </row>
    <row r="17" spans="1:10" s="24" customFormat="1" ht="18" customHeight="1" x14ac:dyDescent="0.55000000000000004">
      <c r="A17" s="37" t="s">
        <v>57</v>
      </c>
      <c r="B17" s="38"/>
      <c r="C17" s="39"/>
      <c r="D17" s="40">
        <f>SUM(D18:D18)</f>
        <v>10</v>
      </c>
      <c r="E17" s="41"/>
      <c r="F17" s="42"/>
      <c r="G17" s="43"/>
      <c r="H17" s="44"/>
    </row>
    <row r="18" spans="1:10" s="24" customFormat="1" ht="54" customHeight="1" x14ac:dyDescent="0.55000000000000004">
      <c r="A18" s="32"/>
      <c r="B18" s="45">
        <v>12</v>
      </c>
      <c r="C18" s="1" t="s">
        <v>46</v>
      </c>
      <c r="D18" s="27">
        <v>10</v>
      </c>
      <c r="E18" s="46"/>
      <c r="F18" s="47"/>
      <c r="G18" s="33" t="s">
        <v>47</v>
      </c>
      <c r="H18" s="48"/>
      <c r="I18" s="2"/>
      <c r="J18" s="2"/>
    </row>
    <row r="19" spans="1:10" s="24" customFormat="1" ht="18" customHeight="1" x14ac:dyDescent="0.55000000000000004">
      <c r="A19" s="37" t="s">
        <v>58</v>
      </c>
      <c r="B19" s="38"/>
      <c r="C19" s="39"/>
      <c r="D19" s="40">
        <f>SUM(D20)</f>
        <v>10</v>
      </c>
      <c r="E19" s="41"/>
      <c r="F19" s="42"/>
      <c r="G19" s="43"/>
      <c r="H19" s="44"/>
    </row>
    <row r="20" spans="1:10" s="24" customFormat="1" ht="54" customHeight="1" x14ac:dyDescent="0.55000000000000004">
      <c r="A20" s="32"/>
      <c r="B20" s="45">
        <v>13</v>
      </c>
      <c r="C20" s="1" t="s">
        <v>48</v>
      </c>
      <c r="D20" s="27">
        <v>10</v>
      </c>
      <c r="E20" s="49"/>
      <c r="F20" s="47"/>
      <c r="G20" s="50" t="s">
        <v>49</v>
      </c>
      <c r="H20" s="48"/>
      <c r="I20" s="2"/>
      <c r="J20" s="2"/>
    </row>
    <row r="21" spans="1:10" s="24" customFormat="1" ht="18" customHeight="1" x14ac:dyDescent="0.55000000000000004">
      <c r="A21" s="37" t="s">
        <v>59</v>
      </c>
      <c r="B21" s="38"/>
      <c r="C21" s="39"/>
      <c r="D21" s="40">
        <f>SUM(D22:D22)</f>
        <v>10</v>
      </c>
      <c r="E21" s="41"/>
      <c r="F21" s="42"/>
      <c r="G21" s="43"/>
      <c r="H21" s="44"/>
    </row>
    <row r="22" spans="1:10" s="24" customFormat="1" ht="54" customHeight="1" x14ac:dyDescent="0.55000000000000004">
      <c r="A22" s="32"/>
      <c r="B22" s="45">
        <v>14</v>
      </c>
      <c r="C22" s="1" t="s">
        <v>50</v>
      </c>
      <c r="D22" s="27">
        <v>10</v>
      </c>
      <c r="E22" s="49"/>
      <c r="F22" s="47"/>
      <c r="G22" s="50" t="s">
        <v>33</v>
      </c>
      <c r="H22" s="48"/>
      <c r="I22" s="2"/>
      <c r="J22" s="2"/>
    </row>
    <row r="23" spans="1:10" s="24" customFormat="1" ht="18" customHeight="1" x14ac:dyDescent="0.55000000000000004">
      <c r="A23" s="37" t="s">
        <v>60</v>
      </c>
      <c r="B23" s="38"/>
      <c r="C23" s="39"/>
      <c r="D23" s="40">
        <f>SUM(D24:D24)</f>
        <v>10</v>
      </c>
      <c r="E23" s="41"/>
      <c r="F23" s="42"/>
      <c r="G23" s="43"/>
      <c r="H23" s="44"/>
    </row>
    <row r="24" spans="1:10" s="24" customFormat="1" ht="70.5" customHeight="1" x14ac:dyDescent="0.55000000000000004">
      <c r="A24" s="32"/>
      <c r="B24" s="45">
        <v>15</v>
      </c>
      <c r="C24" s="1" t="s">
        <v>51</v>
      </c>
      <c r="D24" s="27">
        <v>10</v>
      </c>
      <c r="E24" s="49"/>
      <c r="F24" s="47"/>
      <c r="G24" s="50" t="s">
        <v>37</v>
      </c>
      <c r="H24" s="51"/>
      <c r="I24" s="2"/>
      <c r="J24" s="2"/>
    </row>
    <row r="25" spans="1:10" ht="18" customHeight="1" x14ac:dyDescent="0.55000000000000004">
      <c r="A25" s="52" t="s">
        <v>61</v>
      </c>
      <c r="B25" s="53"/>
      <c r="C25" s="54"/>
      <c r="D25" s="55">
        <f>SUM(D26:D29)</f>
        <v>12</v>
      </c>
      <c r="E25" s="56"/>
      <c r="F25" s="57"/>
      <c r="G25" s="43"/>
      <c r="H25" s="58"/>
      <c r="I25" s="7"/>
      <c r="J25" s="7"/>
    </row>
    <row r="26" spans="1:10" ht="50.5" customHeight="1" x14ac:dyDescent="0.55000000000000004">
      <c r="A26" s="32"/>
      <c r="B26" s="45">
        <v>16</v>
      </c>
      <c r="C26" s="1" t="s">
        <v>55</v>
      </c>
      <c r="D26" s="27">
        <v>3</v>
      </c>
      <c r="E26" s="59"/>
      <c r="F26" s="29" t="s">
        <v>4</v>
      </c>
      <c r="G26" s="50" t="s">
        <v>5</v>
      </c>
      <c r="H26" s="60"/>
      <c r="I26" s="7"/>
      <c r="J26" s="7"/>
    </row>
    <row r="27" spans="1:10" ht="75.5" customHeight="1" x14ac:dyDescent="0.55000000000000004">
      <c r="A27" s="32"/>
      <c r="B27" s="45">
        <v>17</v>
      </c>
      <c r="C27" s="1" t="s">
        <v>52</v>
      </c>
      <c r="D27" s="27">
        <v>3</v>
      </c>
      <c r="E27" s="59"/>
      <c r="F27" s="29" t="s">
        <v>6</v>
      </c>
      <c r="G27" s="50" t="s">
        <v>7</v>
      </c>
      <c r="H27" s="60"/>
      <c r="I27" s="7"/>
      <c r="J27" s="7"/>
    </row>
    <row r="28" spans="1:10" ht="90.5" customHeight="1" x14ac:dyDescent="0.55000000000000004">
      <c r="A28" s="32"/>
      <c r="B28" s="45">
        <v>18</v>
      </c>
      <c r="C28" s="1" t="s">
        <v>53</v>
      </c>
      <c r="D28" s="27">
        <v>3</v>
      </c>
      <c r="E28" s="59"/>
      <c r="F28" s="29" t="s">
        <v>8</v>
      </c>
      <c r="G28" s="50" t="s">
        <v>9</v>
      </c>
      <c r="H28" s="60"/>
      <c r="I28" s="7"/>
      <c r="J28" s="7"/>
    </row>
    <row r="29" spans="1:10" ht="84" customHeight="1" x14ac:dyDescent="0.55000000000000004">
      <c r="A29" s="61"/>
      <c r="B29" s="62">
        <v>19</v>
      </c>
      <c r="C29" s="63" t="s">
        <v>54</v>
      </c>
      <c r="D29" s="64">
        <v>3</v>
      </c>
      <c r="E29" s="65"/>
      <c r="F29" s="66" t="s">
        <v>10</v>
      </c>
      <c r="G29" s="67" t="s">
        <v>11</v>
      </c>
      <c r="H29" s="68"/>
      <c r="I29" s="7"/>
      <c r="J29" s="7"/>
    </row>
    <row r="30" spans="1:10" ht="23.5" customHeight="1" thickBot="1" x14ac:dyDescent="0.6">
      <c r="A30" s="69"/>
      <c r="H30" s="70"/>
    </row>
    <row r="31" spans="1:10" s="24" customFormat="1" ht="30.65" customHeight="1" thickBot="1" x14ac:dyDescent="0.6">
      <c r="A31" s="71"/>
      <c r="B31" s="72"/>
      <c r="C31" s="73" t="s">
        <v>12</v>
      </c>
      <c r="D31" s="74">
        <f>SUM(D5,D17,D19,D21,D23,D25)</f>
        <v>300</v>
      </c>
      <c r="E31" s="73"/>
      <c r="F31" s="75"/>
      <c r="G31" s="76"/>
      <c r="H31" s="77"/>
    </row>
    <row r="32" spans="1:10" ht="16.5" x14ac:dyDescent="0.55000000000000004">
      <c r="C32" s="6"/>
      <c r="D32" s="78"/>
      <c r="G32" s="9"/>
    </row>
  </sheetData>
  <sheetProtection selectLockedCells="1"/>
  <autoFilter ref="D1:D32" xr:uid="{00000000-0001-0000-0000-000000000000}"/>
  <phoneticPr fontId="2"/>
  <conditionalFormatting sqref="D6:D16">
    <cfRule type="expression" dxfId="3" priority="3">
      <formula>$J6&gt;$D6</formula>
    </cfRule>
  </conditionalFormatting>
  <conditionalFormatting sqref="D18 D22 D24">
    <cfRule type="expression" dxfId="2" priority="4">
      <formula>$J18&gt;$D18</formula>
    </cfRule>
  </conditionalFormatting>
  <conditionalFormatting sqref="D20">
    <cfRule type="expression" dxfId="1" priority="2">
      <formula>$J20&gt;$D20</formula>
    </cfRule>
  </conditionalFormatting>
  <conditionalFormatting sqref="D26:D29">
    <cfRule type="expression" dxfId="0" priority="1">
      <formula>$J26&gt;$D26</formula>
    </cfRule>
  </conditionalFormatting>
  <pageMargins left="0.86614173228346458" right="0.78740157480314965" top="0.59055118110236227" bottom="0.70866141732283472" header="0.31496062992125984" footer="0.31496062992125984"/>
  <pageSetup paperSize="9" scale="52" fitToHeight="0" orientation="portrait" copies="4" r:id="rId1"/>
  <headerFooter>
    <oddFooter>&amp;R&amp;P／&amp;N</oddFooter>
  </headerFooter>
  <rowBreaks count="1" manualBreakCount="1">
    <brk id="24" max="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採点表③</vt:lpstr>
      <vt:lpstr>採点表③!Print_Area</vt:lpstr>
      <vt:lpstr>採点表③!Print_Titles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2024-01-12T21:18:43Z</dcterms:created>
  <dcterms:modified xsi:type="dcterms:W3CDTF">2024-02-07T07:36:05Z</dcterms:modified>
</cp:coreProperties>
</file>