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学生支援室\学生担当\☆学生支援\クラブ・サークル\クラブ認定申請様式\クラブ認定申請様式Ｈ30\web用\"/>
    </mc:Choice>
  </mc:AlternateContent>
  <bookViews>
    <workbookView xWindow="0" yWindow="0" windowWidth="28800" windowHeight="12390"/>
  </bookViews>
  <sheets>
    <sheet name="収支予算書 (数式入り)" sheetId="4" r:id="rId1"/>
    <sheet name="収支予算書（手書き用）" sheetId="5" r:id="rId2"/>
  </sheets>
  <definedNames>
    <definedName name="_xlnm.Print_Area" localSheetId="0">'収支予算書 (数式入り)'!$A$1:$D$47</definedName>
  </definedNames>
  <calcPr calcId="152511"/>
</workbook>
</file>

<file path=xl/calcChain.xml><?xml version="1.0" encoding="utf-8"?>
<calcChain xmlns="http://schemas.openxmlformats.org/spreadsheetml/2006/main">
  <c r="C45" i="4" l="1"/>
  <c r="C37" i="4"/>
  <c r="C11" i="4" s="1"/>
  <c r="C35" i="4"/>
  <c r="C10" i="4" s="1"/>
  <c r="C30" i="4"/>
  <c r="C9" i="4" s="1"/>
  <c r="C18" i="4" l="1"/>
  <c r="C46" i="4"/>
  <c r="D46" i="4" s="1"/>
</calcChain>
</file>

<file path=xl/sharedStrings.xml><?xml version="1.0" encoding="utf-8"?>
<sst xmlns="http://schemas.openxmlformats.org/spreadsheetml/2006/main" count="89" uniqueCount="39">
  <si>
    <t>物品購入費</t>
    <rPh sb="0" eb="2">
      <t>ブッピン</t>
    </rPh>
    <rPh sb="2" eb="5">
      <t>コウニュウヒ</t>
    </rPh>
    <phoneticPr fontId="2"/>
  </si>
  <si>
    <t>部費</t>
    <rPh sb="0" eb="2">
      <t>ブヒ</t>
    </rPh>
    <phoneticPr fontId="2"/>
  </si>
  <si>
    <t>後援会助成金</t>
    <rPh sb="0" eb="3">
      <t>コウエンカイ</t>
    </rPh>
    <rPh sb="3" eb="6">
      <t>ジョセイキン</t>
    </rPh>
    <phoneticPr fontId="2"/>
  </si>
  <si>
    <t>寄附金</t>
    <rPh sb="0" eb="3">
      <t>キフキン</t>
    </rPh>
    <phoneticPr fontId="2"/>
  </si>
  <si>
    <t>雑収入</t>
    <rPh sb="0" eb="3">
      <t>ザツシュウニュウ</t>
    </rPh>
    <phoneticPr fontId="2"/>
  </si>
  <si>
    <t>前年度からの繰越金</t>
    <rPh sb="0" eb="3">
      <t>ゼンネンド</t>
    </rPh>
    <rPh sb="6" eb="8">
      <t>クリコシ</t>
    </rPh>
    <rPh sb="8" eb="9">
      <t>キン</t>
    </rPh>
    <phoneticPr fontId="2"/>
  </si>
  <si>
    <t>団体登録費、年会費等</t>
    <rPh sb="0" eb="2">
      <t>ダンタイ</t>
    </rPh>
    <rPh sb="2" eb="4">
      <t>トウロク</t>
    </rPh>
    <rPh sb="4" eb="5">
      <t>ヒ</t>
    </rPh>
    <rPh sb="6" eb="9">
      <t>ネンカイヒ</t>
    </rPh>
    <rPh sb="9" eb="10">
      <t>トウ</t>
    </rPh>
    <phoneticPr fontId="2"/>
  </si>
  <si>
    <t>指導謝礼金</t>
    <rPh sb="0" eb="2">
      <t>シドウ</t>
    </rPh>
    <rPh sb="2" eb="5">
      <t>シャレイキン</t>
    </rPh>
    <phoneticPr fontId="2"/>
  </si>
  <si>
    <t>合宿、発表会経費</t>
    <rPh sb="0" eb="2">
      <t>ガッシュク</t>
    </rPh>
    <rPh sb="3" eb="5">
      <t>ハッピョウ</t>
    </rPh>
    <rPh sb="5" eb="6">
      <t>カイ</t>
    </rPh>
    <rPh sb="6" eb="8">
      <t>ケイヒ</t>
    </rPh>
    <phoneticPr fontId="2"/>
  </si>
  <si>
    <t>事務費</t>
    <rPh sb="0" eb="3">
      <t>ジムヒ</t>
    </rPh>
    <phoneticPr fontId="2"/>
  </si>
  <si>
    <t>練習施設使用料等</t>
    <rPh sb="0" eb="2">
      <t>レンシュウ</t>
    </rPh>
    <rPh sb="2" eb="4">
      <t>シセツ</t>
    </rPh>
    <rPh sb="4" eb="6">
      <t>シヨウ</t>
    </rPh>
    <rPh sb="6" eb="7">
      <t>リョウ</t>
    </rPh>
    <rPh sb="7" eb="8">
      <t>トウ</t>
    </rPh>
    <phoneticPr fontId="2"/>
  </si>
  <si>
    <t>計（A）</t>
    <rPh sb="0" eb="1">
      <t>ケイ</t>
    </rPh>
    <phoneticPr fontId="2"/>
  </si>
  <si>
    <t>大会出場負担金、出品料等</t>
    <rPh sb="0" eb="2">
      <t>タイカイ</t>
    </rPh>
    <rPh sb="2" eb="4">
      <t>シュツジョウ</t>
    </rPh>
    <rPh sb="4" eb="7">
      <t>フタンキン</t>
    </rPh>
    <rPh sb="8" eb="10">
      <t>シュッピン</t>
    </rPh>
    <rPh sb="10" eb="11">
      <t>リョウ</t>
    </rPh>
    <rPh sb="11" eb="12">
      <t>トウ</t>
    </rPh>
    <phoneticPr fontId="2"/>
  </si>
  <si>
    <t>一般遠征、練習試合等交通費</t>
    <rPh sb="0" eb="2">
      <t>イッパン</t>
    </rPh>
    <rPh sb="2" eb="4">
      <t>エンセイ</t>
    </rPh>
    <rPh sb="5" eb="7">
      <t>レンシュウ</t>
    </rPh>
    <rPh sb="7" eb="9">
      <t>ジアイ</t>
    </rPh>
    <rPh sb="9" eb="10">
      <t>トウ</t>
    </rPh>
    <rPh sb="10" eb="13">
      <t>コウツウヒ</t>
    </rPh>
    <phoneticPr fontId="2"/>
  </si>
  <si>
    <t>計（B）</t>
    <rPh sb="0" eb="1">
      <t>ケイ</t>
    </rPh>
    <phoneticPr fontId="2"/>
  </si>
  <si>
    <t>練習施設がないクラブの施設使用料</t>
    <rPh sb="0" eb="2">
      <t>レンシュウ</t>
    </rPh>
    <rPh sb="2" eb="4">
      <t>シセツ</t>
    </rPh>
    <rPh sb="11" eb="13">
      <t>シセツ</t>
    </rPh>
    <rPh sb="13" eb="15">
      <t>シヨウ</t>
    </rPh>
    <rPh sb="15" eb="16">
      <t>リョウ</t>
    </rPh>
    <phoneticPr fontId="2"/>
  </si>
  <si>
    <t>計（C）</t>
    <rPh sb="0" eb="1">
      <t>ケイ</t>
    </rPh>
    <phoneticPr fontId="2"/>
  </si>
  <si>
    <t>大学祭参加費</t>
    <rPh sb="0" eb="3">
      <t>ダイガクサイ</t>
    </rPh>
    <rPh sb="3" eb="6">
      <t>サンカヒ</t>
    </rPh>
    <phoneticPr fontId="2"/>
  </si>
  <si>
    <t>計（D）</t>
    <rPh sb="0" eb="1">
      <t>ケイ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</si>
  <si>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</si>
  <si>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</si>
  <si>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合計　（A）＋（B）＋（C)＋（Ｄ）</t>
    <rPh sb="0" eb="2">
      <t>ゴウケイ</t>
    </rPh>
    <phoneticPr fontId="2"/>
  </si>
  <si>
    <t>予算額</t>
    <rPh sb="0" eb="2">
      <t>ヨサン</t>
    </rPh>
    <rPh sb="2" eb="3">
      <t>ガク</t>
    </rPh>
    <phoneticPr fontId="2"/>
  </si>
  <si>
    <t>合　　　計</t>
    <rPh sb="0" eb="1">
      <t>ゴウ</t>
    </rPh>
    <rPh sb="4" eb="5">
      <t>ケイ</t>
    </rPh>
    <phoneticPr fontId="2"/>
  </si>
  <si>
    <t>単位：円</t>
    <rPh sb="0" eb="2">
      <t>タンイ</t>
    </rPh>
    <rPh sb="3" eb="4">
      <t>エン</t>
    </rPh>
    <phoneticPr fontId="2"/>
  </si>
  <si>
    <t>団体名</t>
    <rPh sb="0" eb="2">
      <t>ダンタイ</t>
    </rPh>
    <rPh sb="2" eb="3">
      <t>ナ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</si>
  <si>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</si>
  <si>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</si>
  <si>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内　　　　訳</t>
    <rPh sb="0" eb="1">
      <t>ウチ</t>
    </rPh>
    <rPh sb="5" eb="6">
      <t>ヤク</t>
    </rPh>
    <phoneticPr fontId="2"/>
  </si>
  <si>
    <t>区　　　　分</t>
    <rPh sb="0" eb="1">
      <t>ク</t>
    </rPh>
    <rPh sb="5" eb="6">
      <t>ブン</t>
    </rPh>
    <phoneticPr fontId="2"/>
  </si>
  <si>
    <t>平成３０年度　　収　　支　　予　　算　　書</t>
    <rPh sb="0" eb="2">
      <t>ヘイセイ</t>
    </rPh>
    <rPh sb="4" eb="6">
      <t>ネンド</t>
    </rPh>
    <rPh sb="8" eb="9">
      <t>オサム</t>
    </rPh>
    <rPh sb="11" eb="12">
      <t>ササ</t>
    </rPh>
    <rPh sb="14" eb="15">
      <t>ヨ</t>
    </rPh>
    <rPh sb="17" eb="18">
      <t>サン</t>
    </rPh>
    <rPh sb="20" eb="21">
      <t>ショ</t>
    </rPh>
    <phoneticPr fontId="2"/>
  </si>
  <si>
    <r>
      <t>支出(A)×1/2　</t>
    </r>
    <r>
      <rPr>
        <sz val="11"/>
        <rFont val="ＭＳ Ｐゴシック"/>
        <family val="3"/>
        <charset val="128"/>
      </rPr>
      <t>※上限20万円</t>
    </r>
    <rPh sb="0" eb="2">
      <t>シシュツ</t>
    </rPh>
    <rPh sb="11" eb="13">
      <t>ジョウゲン</t>
    </rPh>
    <rPh sb="15" eb="16">
      <t>マン</t>
    </rPh>
    <rPh sb="16" eb="17">
      <t>エン</t>
    </rPh>
    <phoneticPr fontId="2"/>
  </si>
  <si>
    <t>支出(B)×2/3　※上限15万円</t>
    <rPh sb="0" eb="2">
      <t>シシュツ</t>
    </rPh>
    <rPh sb="11" eb="13">
      <t>ジョウゲン</t>
    </rPh>
    <phoneticPr fontId="2"/>
  </si>
  <si>
    <t>支出(C)×2/3　※上限10万円</t>
    <rPh sb="0" eb="2">
      <t>シシュツ</t>
    </rPh>
    <rPh sb="11" eb="13">
      <t>ジョウゲン</t>
    </rPh>
    <phoneticPr fontId="2"/>
  </si>
  <si>
    <t>予備費</t>
    <rPh sb="0" eb="3">
      <t>ヨビヒ</t>
    </rPh>
    <phoneticPr fontId="2"/>
  </si>
  <si>
    <t>自動計算，編集不可</t>
    <rPh sb="0" eb="2">
      <t>ジドウ</t>
    </rPh>
    <rPh sb="5" eb="7">
      <t>ヘンシュウ</t>
    </rPh>
    <rPh sb="7" eb="9">
      <t>フカ</t>
    </rPh>
    <phoneticPr fontId="2"/>
  </si>
  <si>
    <t>備考（印刷対象外）</t>
    <rPh sb="0" eb="2">
      <t>ビコウ</t>
    </rPh>
    <rPh sb="3" eb="5">
      <t>インサツ</t>
    </rPh>
    <rPh sb="5" eb="7">
      <t>タイショウ</t>
    </rPh>
    <rPh sb="7" eb="8">
      <t>ガイ</t>
    </rPh>
    <phoneticPr fontId="2"/>
  </si>
  <si>
    <t>収入が支出を上回る場合に予備費を計上する</t>
    <rPh sb="0" eb="2">
      <t>シュウニュウ</t>
    </rPh>
    <rPh sb="3" eb="5">
      <t>シシュツ</t>
    </rPh>
    <rPh sb="6" eb="8">
      <t>ウワマワ</t>
    </rPh>
    <rPh sb="9" eb="11">
      <t>バアイ</t>
    </rPh>
    <rPh sb="12" eb="14">
      <t>ヨビ</t>
    </rPh>
    <rPh sb="14" eb="15">
      <t>ヒ</t>
    </rPh>
    <rPh sb="16" eb="18">
      <t>ケイジョウ</t>
    </rPh>
    <phoneticPr fontId="2"/>
  </si>
  <si>
    <t>収入と支出の合計額が一致しない場合にエラーが表示される</t>
    <rPh sb="0" eb="2">
      <t>シュウニュウ</t>
    </rPh>
    <rPh sb="3" eb="5">
      <t>シシュツ</t>
    </rPh>
    <rPh sb="6" eb="8">
      <t>ゴウケイ</t>
    </rPh>
    <rPh sb="8" eb="9">
      <t>ガク</t>
    </rPh>
    <rPh sb="10" eb="12">
      <t>イッチ</t>
    </rPh>
    <rPh sb="15" eb="17">
      <t>バアイ</t>
    </rPh>
    <rPh sb="22" eb="24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</si>
</sst>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20" xfId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38" fontId="0" fillId="0" borderId="21" xfId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38" fontId="0" fillId="0" borderId="22" xfId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38" fontId="0" fillId="0" borderId="15" xfId="1" applyFont="1" applyBorder="1" applyAlignment="1" applyProtection="1">
      <alignment vertical="center"/>
      <protection locked="0"/>
    </xf>
    <xf numFmtId="38" fontId="0" fillId="0" borderId="3" xfId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38" fontId="0" fillId="0" borderId="6" xfId="1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38" fontId="0" fillId="0" borderId="4" xfId="1" applyFont="1" applyBorder="1" applyAlignment="1" applyProtection="1">
      <alignment vertical="center"/>
    </xf>
    <xf numFmtId="38" fontId="0" fillId="0" borderId="16" xfId="1" applyFont="1" applyBorder="1" applyAlignment="1" applyProtection="1">
      <alignment vertical="center"/>
    </xf>
    <xf numFmtId="38" fontId="0" fillId="0" borderId="6" xfId="1" applyFont="1" applyBorder="1" applyAlignment="1" applyProtection="1">
      <alignment vertical="center"/>
    </xf>
    <xf numFmtId="38" fontId="0" fillId="0" borderId="18" xfId="1" applyFont="1" applyBorder="1" applyAlignment="1" applyProtection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12" xfId="0" applyBorder="1"/>
    <xf numFmtId="0" fontId="0" fillId="0" borderId="8" xfId="0" applyBorder="1"/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50" xfId="1" applyFont="1" applyBorder="1" applyAlignment="1">
      <alignment vertical="center"/>
    </xf>
    <xf numFmtId="38" fontId="0" fillId="0" borderId="51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/>
    </xf>
    <xf numFmtId="38" fontId="0" fillId="0" borderId="52" xfId="1" applyFont="1" applyBorder="1" applyAlignment="1">
      <alignment vertical="center"/>
    </xf>
    <xf numFmtId="38" fontId="0" fillId="0" borderId="5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38" fontId="0" fillId="0" borderId="54" xfId="1" applyFont="1" applyBorder="1" applyAlignment="1">
      <alignment vertical="center"/>
    </xf>
    <xf numFmtId="38" fontId="0" fillId="0" borderId="5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56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57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5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5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60" xfId="1" applyFont="1" applyBorder="1" applyAlignment="1">
      <alignment vertical="center"/>
    </xf>
    <xf numFmtId="38" fontId="0" fillId="0" borderId="61" xfId="1" applyFont="1" applyBorder="1" applyAlignment="1">
      <alignment vertical="center"/>
    </xf>
    <xf numFmtId="38" fontId="0" fillId="0" borderId="62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38" fontId="0" fillId="0" borderId="23" xfId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8" xfId="0" applyFont="1" applyBorder="1" applyAlignment="1" applyProtection="1">
      <alignment vertical="center" shrinkToFit="1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textRotation="255"/>
    </xf>
    <xf numFmtId="0" fontId="0" fillId="0" borderId="26" xfId="0" applyBorder="1" applyAlignment="1" applyProtection="1">
      <alignment horizontal="center" vertical="center" textRotation="255"/>
    </xf>
    <xf numFmtId="0" fontId="0" fillId="0" borderId="27" xfId="0" applyBorder="1" applyAlignment="1" applyProtection="1">
      <alignment horizontal="center" vertical="center" textRotation="255"/>
    </xf>
    <xf numFmtId="0" fontId="0" fillId="0" borderId="28" xfId="0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23" xfId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zoomScaleNormal="100" workbookViewId="0">
      <selection activeCell="A2" sqref="A2"/>
    </sheetView>
  </sheetViews>
  <sheetFormatPr defaultRowHeight="15.75" customHeight="1"/>
  <cols>
    <col min="1" max="1" width="5.625" style="1" customWidth="1"/>
    <col min="2" max="2" width="19.375" style="1" customWidth="1"/>
    <col min="3" max="3" width="12.875" style="5" customWidth="1"/>
    <col min="4" max="4" width="48.125" style="1" customWidth="1"/>
    <col min="5" max="5" width="53.375" style="1" bestFit="1" customWidth="1"/>
    <col min="6" max="16384" width="9" style="1"/>
  </cols>
  <sheetData>
    <row r="1" spans="1:5" ht="27" customHeight="1">
      <c r="A1" s="127" t="s">
        <v>30</v>
      </c>
      <c r="B1" s="127"/>
      <c r="C1" s="127"/>
      <c r="D1" s="127"/>
    </row>
    <row r="3" spans="1:5" ht="15.75" customHeight="1">
      <c r="B3" s="2"/>
      <c r="C3" s="3"/>
      <c r="D3" s="2"/>
    </row>
    <row r="4" spans="1:5" ht="15.75" customHeight="1">
      <c r="B4" s="2"/>
      <c r="C4" s="3"/>
      <c r="D4" s="4" t="s">
        <v>25</v>
      </c>
    </row>
    <row r="6" spans="1:5" ht="18" customHeight="1" thickBot="1">
      <c r="A6" s="99" t="s">
        <v>26</v>
      </c>
      <c r="D6" s="6" t="s">
        <v>24</v>
      </c>
    </row>
    <row r="7" spans="1:5" ht="18" customHeight="1" thickBot="1">
      <c r="A7" s="112" t="s">
        <v>29</v>
      </c>
      <c r="B7" s="113"/>
      <c r="C7" s="97" t="s">
        <v>22</v>
      </c>
      <c r="D7" s="98" t="s">
        <v>28</v>
      </c>
      <c r="E7" s="96" t="s">
        <v>36</v>
      </c>
    </row>
    <row r="8" spans="1:5" ht="18" customHeight="1">
      <c r="A8" s="125" t="s">
        <v>1</v>
      </c>
      <c r="B8" s="126"/>
      <c r="C8" s="7"/>
      <c r="D8" s="8"/>
      <c r="E8" s="95"/>
    </row>
    <row r="9" spans="1:5" ht="18" customHeight="1">
      <c r="A9" s="123"/>
      <c r="B9" s="124"/>
      <c r="C9" s="25">
        <f>IF(ROUNDDOWN(C30/2,0)&gt;=200000,200000,ROUNDDOWN(C30/2,0))</f>
        <v>0</v>
      </c>
      <c r="D9" s="26" t="s">
        <v>31</v>
      </c>
      <c r="E9" s="95" t="s">
        <v>35</v>
      </c>
    </row>
    <row r="10" spans="1:5" ht="18" customHeight="1">
      <c r="A10" s="128" t="s">
        <v>2</v>
      </c>
      <c r="B10" s="129"/>
      <c r="C10" s="25">
        <f>IF(ROUNDDOWN(C35*2/3,0)&gt;=150000,150000,ROUNDDOWN(C35*2/3,0))</f>
        <v>0</v>
      </c>
      <c r="D10" s="27" t="s">
        <v>32</v>
      </c>
      <c r="E10" s="95" t="s">
        <v>35</v>
      </c>
    </row>
    <row r="11" spans="1:5" ht="18" customHeight="1">
      <c r="A11" s="125"/>
      <c r="B11" s="126"/>
      <c r="C11" s="25">
        <f>IF(ROUNDDOWN(C37*2/3,0)&gt;=100000,100000,ROUNDDOWN(C37*2/3,0))</f>
        <v>0</v>
      </c>
      <c r="D11" s="28" t="s">
        <v>33</v>
      </c>
      <c r="E11" s="95" t="s">
        <v>35</v>
      </c>
    </row>
    <row r="12" spans="1:5" ht="18" customHeight="1">
      <c r="A12" s="119" t="s">
        <v>3</v>
      </c>
      <c r="B12" s="120"/>
      <c r="C12" s="9"/>
      <c r="D12" s="10"/>
      <c r="E12" s="95"/>
    </row>
    <row r="13" spans="1:5" ht="18" customHeight="1">
      <c r="A13" s="119" t="s">
        <v>4</v>
      </c>
      <c r="B13" s="120"/>
      <c r="C13" s="9"/>
      <c r="D13" s="10"/>
      <c r="E13" s="95"/>
    </row>
    <row r="14" spans="1:5" ht="18" customHeight="1">
      <c r="A14" s="121"/>
      <c r="B14" s="122"/>
      <c r="C14" s="9"/>
      <c r="D14" s="10"/>
      <c r="E14" s="95"/>
    </row>
    <row r="15" spans="1:5" ht="18" customHeight="1">
      <c r="A15" s="121"/>
      <c r="B15" s="122"/>
      <c r="C15" s="9"/>
      <c r="D15" s="10"/>
      <c r="E15" s="95"/>
    </row>
    <row r="16" spans="1:5" ht="18" customHeight="1">
      <c r="A16" s="121"/>
      <c r="B16" s="122"/>
      <c r="C16" s="9"/>
      <c r="D16" s="10"/>
      <c r="E16" s="95"/>
    </row>
    <row r="17" spans="1:5" ht="18" customHeight="1" thickBot="1">
      <c r="A17" s="123" t="s">
        <v>5</v>
      </c>
      <c r="B17" s="124"/>
      <c r="C17" s="11"/>
      <c r="D17" s="12"/>
      <c r="E17" s="95"/>
    </row>
    <row r="18" spans="1:5" ht="18" customHeight="1" thickBot="1">
      <c r="A18" s="112" t="s">
        <v>23</v>
      </c>
      <c r="B18" s="113"/>
      <c r="C18" s="29">
        <f>SUM(C8:C17)</f>
        <v>0</v>
      </c>
      <c r="D18" s="100"/>
      <c r="E18" s="95" t="s">
        <v>35</v>
      </c>
    </row>
    <row r="19" spans="1:5" ht="18" customHeight="1">
      <c r="E19" s="95"/>
    </row>
    <row r="20" spans="1:5" ht="18" customHeight="1" thickBot="1">
      <c r="A20" s="99" t="s">
        <v>27</v>
      </c>
      <c r="D20" s="6" t="s">
        <v>24</v>
      </c>
      <c r="E20" s="95"/>
    </row>
    <row r="21" spans="1:5" ht="18" customHeight="1" thickBot="1">
      <c r="A21" s="112" t="s">
        <v>29</v>
      </c>
      <c r="B21" s="113"/>
      <c r="C21" s="97" t="s">
        <v>22</v>
      </c>
      <c r="D21" s="98" t="s">
        <v>28</v>
      </c>
      <c r="E21" s="95"/>
    </row>
    <row r="22" spans="1:5" ht="18" customHeight="1">
      <c r="A22" s="114" t="s">
        <v>19</v>
      </c>
      <c r="B22" s="104" t="s">
        <v>0</v>
      </c>
      <c r="C22" s="14"/>
      <c r="D22" s="13"/>
      <c r="E22" s="95"/>
    </row>
    <row r="23" spans="1:5" ht="18" customHeight="1">
      <c r="A23" s="115"/>
      <c r="B23" s="105" t="s">
        <v>6</v>
      </c>
      <c r="C23" s="15"/>
      <c r="D23" s="10"/>
      <c r="E23" s="95"/>
    </row>
    <row r="24" spans="1:5" ht="18" customHeight="1">
      <c r="A24" s="115"/>
      <c r="B24" s="106" t="s">
        <v>7</v>
      </c>
      <c r="C24" s="15"/>
      <c r="D24" s="10"/>
      <c r="E24" s="95"/>
    </row>
    <row r="25" spans="1:5" ht="18" customHeight="1">
      <c r="A25" s="115"/>
      <c r="B25" s="106" t="s">
        <v>8</v>
      </c>
      <c r="C25" s="15"/>
      <c r="D25" s="10"/>
      <c r="E25" s="95"/>
    </row>
    <row r="26" spans="1:5" ht="18" customHeight="1">
      <c r="A26" s="115"/>
      <c r="B26" s="106" t="s">
        <v>9</v>
      </c>
      <c r="C26" s="15"/>
      <c r="D26" s="10"/>
      <c r="E26" s="95"/>
    </row>
    <row r="27" spans="1:5" ht="18" customHeight="1">
      <c r="A27" s="115"/>
      <c r="B27" s="106" t="s">
        <v>10</v>
      </c>
      <c r="C27" s="15"/>
      <c r="D27" s="10"/>
      <c r="E27" s="95"/>
    </row>
    <row r="28" spans="1:5" ht="18" customHeight="1">
      <c r="A28" s="115"/>
      <c r="B28" s="10"/>
      <c r="C28" s="15"/>
      <c r="D28" s="10"/>
      <c r="E28" s="95"/>
    </row>
    <row r="29" spans="1:5" ht="18" customHeight="1">
      <c r="A29" s="115"/>
      <c r="B29" s="10"/>
      <c r="C29" s="15"/>
      <c r="D29" s="10"/>
      <c r="E29" s="95"/>
    </row>
    <row r="30" spans="1:5" ht="18" customHeight="1">
      <c r="A30" s="115"/>
      <c r="B30" s="107" t="s">
        <v>11</v>
      </c>
      <c r="C30" s="30">
        <f>SUM(C22:C29)</f>
        <v>0</v>
      </c>
      <c r="D30" s="16"/>
      <c r="E30" s="95" t="s">
        <v>35</v>
      </c>
    </row>
    <row r="31" spans="1:5" ht="18" customHeight="1">
      <c r="A31" s="115"/>
      <c r="B31" s="108" t="s">
        <v>12</v>
      </c>
      <c r="C31" s="17"/>
      <c r="D31" s="18"/>
      <c r="E31" s="95"/>
    </row>
    <row r="32" spans="1:5" ht="18" customHeight="1">
      <c r="A32" s="115"/>
      <c r="B32" s="109" t="s">
        <v>13</v>
      </c>
      <c r="C32" s="15"/>
      <c r="D32" s="10"/>
      <c r="E32" s="95"/>
    </row>
    <row r="33" spans="1:5" ht="18" customHeight="1">
      <c r="A33" s="115"/>
      <c r="B33" s="10"/>
      <c r="C33" s="15"/>
      <c r="D33" s="10"/>
      <c r="E33" s="95"/>
    </row>
    <row r="34" spans="1:5" ht="18" customHeight="1">
      <c r="A34" s="115"/>
      <c r="B34" s="10"/>
      <c r="C34" s="15"/>
      <c r="D34" s="10"/>
      <c r="E34" s="95"/>
    </row>
    <row r="35" spans="1:5" ht="18" customHeight="1">
      <c r="A35" s="115"/>
      <c r="B35" s="107" t="s">
        <v>14</v>
      </c>
      <c r="C35" s="30">
        <f>SUM(C31:C34)</f>
        <v>0</v>
      </c>
      <c r="D35" s="16"/>
      <c r="E35" s="95" t="s">
        <v>35</v>
      </c>
    </row>
    <row r="36" spans="1:5" ht="18" customHeight="1">
      <c r="A36" s="115"/>
      <c r="B36" s="108" t="s">
        <v>15</v>
      </c>
      <c r="C36" s="17"/>
      <c r="D36" s="18"/>
      <c r="E36" s="95"/>
    </row>
    <row r="37" spans="1:5" ht="18" customHeight="1" thickBot="1">
      <c r="A37" s="116"/>
      <c r="B37" s="110" t="s">
        <v>16</v>
      </c>
      <c r="C37" s="31">
        <f>SUM(C36)</f>
        <v>0</v>
      </c>
      <c r="D37" s="19"/>
      <c r="E37" s="95" t="s">
        <v>35</v>
      </c>
    </row>
    <row r="38" spans="1:5" ht="18" customHeight="1">
      <c r="A38" s="117" t="s">
        <v>20</v>
      </c>
      <c r="B38" s="28" t="s">
        <v>17</v>
      </c>
      <c r="C38" s="20"/>
      <c r="D38" s="8"/>
      <c r="E38" s="95"/>
    </row>
    <row r="39" spans="1:5" ht="18" customHeight="1">
      <c r="A39" s="115"/>
      <c r="B39" s="21"/>
      <c r="C39" s="22"/>
      <c r="D39" s="10"/>
      <c r="E39" s="95"/>
    </row>
    <row r="40" spans="1:5" ht="18" customHeight="1">
      <c r="A40" s="115"/>
      <c r="B40" s="23"/>
      <c r="C40" s="15"/>
      <c r="D40" s="10"/>
      <c r="E40" s="95"/>
    </row>
    <row r="41" spans="1:5" ht="18" customHeight="1">
      <c r="A41" s="115"/>
      <c r="B41" s="21"/>
      <c r="C41" s="20"/>
      <c r="D41" s="10"/>
      <c r="E41" s="95"/>
    </row>
    <row r="42" spans="1:5" ht="18" customHeight="1">
      <c r="A42" s="115"/>
      <c r="B42" s="10"/>
      <c r="C42" s="15"/>
      <c r="D42" s="10"/>
      <c r="E42" s="95"/>
    </row>
    <row r="43" spans="1:5" ht="18" customHeight="1">
      <c r="A43" s="115"/>
      <c r="B43" s="10"/>
      <c r="C43" s="15"/>
      <c r="D43" s="10"/>
      <c r="E43" s="95"/>
    </row>
    <row r="44" spans="1:5" ht="18" customHeight="1">
      <c r="A44" s="115"/>
      <c r="B44" s="106" t="s">
        <v>34</v>
      </c>
      <c r="C44" s="15"/>
      <c r="D44" s="10"/>
      <c r="E44" s="95" t="s">
        <v>37</v>
      </c>
    </row>
    <row r="45" spans="1:5" ht="18" customHeight="1" thickBot="1">
      <c r="A45" s="118"/>
      <c r="B45" s="111" t="s">
        <v>18</v>
      </c>
      <c r="C45" s="32">
        <f>SUM(C38:C44)</f>
        <v>0</v>
      </c>
      <c r="D45" s="12"/>
      <c r="E45" s="95" t="s">
        <v>35</v>
      </c>
    </row>
    <row r="46" spans="1:5" ht="18" customHeight="1" thickBot="1">
      <c r="A46" s="101" t="s">
        <v>21</v>
      </c>
      <c r="B46" s="102"/>
      <c r="C46" s="33">
        <f>SUM(C45,C37,C35,C30)</f>
        <v>0</v>
      </c>
      <c r="D46" s="103" t="str">
        <f>IF(C18=C46,"","エラー：収入と支出の合計が一致しません")</f>
        <v/>
      </c>
      <c r="E46" s="95" t="s">
        <v>38</v>
      </c>
    </row>
    <row r="47" spans="1:5" ht="18" customHeight="1">
      <c r="B47" s="24"/>
    </row>
    <row r="48" spans="1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 password="E8AE" sheet="1" objects="1" scenarios="1" formatCells="0"/>
  <mergeCells count="16">
    <mergeCell ref="A11:B11"/>
    <mergeCell ref="A1:D1"/>
    <mergeCell ref="A7:B7"/>
    <mergeCell ref="A8:B8"/>
    <mergeCell ref="A9:B9"/>
    <mergeCell ref="A10:B10"/>
    <mergeCell ref="A18:B18"/>
    <mergeCell ref="A21:B21"/>
    <mergeCell ref="A22:A37"/>
    <mergeCell ref="A38:A45"/>
    <mergeCell ref="A12:B12"/>
    <mergeCell ref="A13:B13"/>
    <mergeCell ref="A14:B14"/>
    <mergeCell ref="A15:B15"/>
    <mergeCell ref="A16:B16"/>
    <mergeCell ref="A17:B17"/>
  </mergeCells>
  <phoneticPr fontId="2"/>
  <pageMargins left="0.86458333333333337" right="0.51" top="0.59055118110236227" bottom="0.41" header="0.51181102362204722" footer="0.3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"/>
    </sheetView>
  </sheetViews>
  <sheetFormatPr defaultRowHeight="15.75" customHeight="1"/>
  <cols>
    <col min="1" max="1" width="5.625" style="34" customWidth="1"/>
    <col min="2" max="2" width="19.375" style="34" customWidth="1"/>
    <col min="3" max="10" width="1.625" style="35" customWidth="1"/>
    <col min="11" max="11" width="48.125" style="34" customWidth="1"/>
    <col min="12" max="12" width="45.125" style="34" customWidth="1"/>
    <col min="13" max="16384" width="9" style="34"/>
  </cols>
  <sheetData>
    <row r="1" spans="1:11" ht="27" customHeight="1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3" spans="1:11" ht="15.75" customHeight="1">
      <c r="B3" s="94"/>
      <c r="C3" s="92"/>
      <c r="D3" s="92"/>
      <c r="E3" s="92"/>
      <c r="F3" s="92"/>
      <c r="G3" s="92"/>
      <c r="H3" s="92"/>
      <c r="I3" s="92"/>
      <c r="J3" s="92"/>
      <c r="K3" s="94"/>
    </row>
    <row r="4" spans="1:11" ht="15.75" customHeight="1">
      <c r="B4" s="94"/>
      <c r="C4" s="92"/>
      <c r="D4" s="92"/>
      <c r="E4" s="92"/>
      <c r="F4" s="92"/>
      <c r="G4" s="92"/>
      <c r="H4" s="92"/>
      <c r="I4" s="92"/>
      <c r="J4" s="92"/>
      <c r="K4" s="93" t="s">
        <v>25</v>
      </c>
    </row>
    <row r="6" spans="1:11" ht="18" customHeight="1" thickBot="1">
      <c r="A6" s="34" t="s">
        <v>26</v>
      </c>
      <c r="K6" s="80" t="s">
        <v>24</v>
      </c>
    </row>
    <row r="7" spans="1:11" ht="18" customHeight="1" thickBot="1">
      <c r="A7" s="135" t="s">
        <v>29</v>
      </c>
      <c r="B7" s="136"/>
      <c r="C7" s="141" t="s">
        <v>22</v>
      </c>
      <c r="D7" s="141"/>
      <c r="E7" s="141"/>
      <c r="F7" s="141"/>
      <c r="G7" s="141"/>
      <c r="H7" s="141"/>
      <c r="I7" s="141"/>
      <c r="J7" s="141"/>
      <c r="K7" s="79" t="s">
        <v>28</v>
      </c>
    </row>
    <row r="8" spans="1:11" ht="18" customHeight="1">
      <c r="A8" s="137" t="s">
        <v>1</v>
      </c>
      <c r="B8" s="138"/>
      <c r="C8" s="88"/>
      <c r="D8" s="87"/>
      <c r="E8" s="53"/>
      <c r="F8" s="52"/>
      <c r="G8" s="52"/>
      <c r="H8" s="53"/>
      <c r="I8" s="52"/>
      <c r="J8" s="52"/>
      <c r="K8" s="57"/>
    </row>
    <row r="9" spans="1:11" ht="18" customHeight="1">
      <c r="A9" s="142"/>
      <c r="B9" s="143"/>
      <c r="C9" s="92"/>
      <c r="D9" s="91"/>
      <c r="E9" s="90"/>
      <c r="F9" s="89"/>
      <c r="G9" s="89"/>
      <c r="H9" s="90"/>
      <c r="I9" s="89"/>
      <c r="J9" s="89"/>
      <c r="K9" s="26" t="s">
        <v>31</v>
      </c>
    </row>
    <row r="10" spans="1:11" ht="18" customHeight="1">
      <c r="A10" s="145" t="s">
        <v>2</v>
      </c>
      <c r="B10" s="146"/>
      <c r="C10" s="92"/>
      <c r="D10" s="91"/>
      <c r="E10" s="90"/>
      <c r="F10" s="89"/>
      <c r="G10" s="89"/>
      <c r="H10" s="90"/>
      <c r="I10" s="89"/>
      <c r="J10" s="89"/>
      <c r="K10" s="27" t="s">
        <v>32</v>
      </c>
    </row>
    <row r="11" spans="1:11" ht="18" customHeight="1">
      <c r="A11" s="137"/>
      <c r="B11" s="138"/>
      <c r="C11" s="88"/>
      <c r="D11" s="87"/>
      <c r="E11" s="53"/>
      <c r="F11" s="52"/>
      <c r="G11" s="52"/>
      <c r="H11" s="53"/>
      <c r="I11" s="52"/>
      <c r="J11" s="52"/>
      <c r="K11" s="28" t="s">
        <v>33</v>
      </c>
    </row>
    <row r="12" spans="1:11" ht="18" customHeight="1">
      <c r="A12" s="139" t="s">
        <v>3</v>
      </c>
      <c r="B12" s="140"/>
      <c r="C12" s="86"/>
      <c r="D12" s="85"/>
      <c r="E12" s="50"/>
      <c r="F12" s="49"/>
      <c r="G12" s="49"/>
      <c r="H12" s="50"/>
      <c r="I12" s="49"/>
      <c r="J12" s="49"/>
      <c r="K12" s="48"/>
    </row>
    <row r="13" spans="1:11" ht="18" customHeight="1">
      <c r="A13" s="139" t="s">
        <v>4</v>
      </c>
      <c r="B13" s="140"/>
      <c r="C13" s="86"/>
      <c r="D13" s="85"/>
      <c r="E13" s="50"/>
      <c r="F13" s="49"/>
      <c r="G13" s="49"/>
      <c r="H13" s="50"/>
      <c r="I13" s="49"/>
      <c r="J13" s="49"/>
      <c r="K13" s="48"/>
    </row>
    <row r="14" spans="1:11" ht="18" customHeight="1">
      <c r="A14" s="139"/>
      <c r="B14" s="140"/>
      <c r="C14" s="86"/>
      <c r="D14" s="85"/>
      <c r="E14" s="50"/>
      <c r="F14" s="49"/>
      <c r="G14" s="49"/>
      <c r="H14" s="50"/>
      <c r="I14" s="49"/>
      <c r="J14" s="49"/>
      <c r="K14" s="48"/>
    </row>
    <row r="15" spans="1:11" ht="18" customHeight="1">
      <c r="A15" s="139"/>
      <c r="B15" s="140"/>
      <c r="C15" s="86"/>
      <c r="D15" s="85"/>
      <c r="E15" s="50"/>
      <c r="F15" s="49"/>
      <c r="G15" s="49"/>
      <c r="H15" s="50"/>
      <c r="I15" s="49"/>
      <c r="J15" s="49"/>
      <c r="K15" s="48"/>
    </row>
    <row r="16" spans="1:11" ht="18" customHeight="1">
      <c r="A16" s="139"/>
      <c r="B16" s="140"/>
      <c r="C16" s="86"/>
      <c r="D16" s="85"/>
      <c r="E16" s="50"/>
      <c r="F16" s="49"/>
      <c r="G16" s="49"/>
      <c r="H16" s="50"/>
      <c r="I16" s="49"/>
      <c r="J16" s="49"/>
      <c r="K16" s="48"/>
    </row>
    <row r="17" spans="1:11" ht="18" customHeight="1" thickBot="1">
      <c r="A17" s="142" t="s">
        <v>5</v>
      </c>
      <c r="B17" s="143"/>
      <c r="C17" s="84"/>
      <c r="D17" s="83"/>
      <c r="E17" s="45"/>
      <c r="F17" s="44"/>
      <c r="G17" s="44"/>
      <c r="H17" s="45"/>
      <c r="I17" s="44"/>
      <c r="J17" s="44"/>
      <c r="K17" s="43"/>
    </row>
    <row r="18" spans="1:11" ht="18" customHeight="1" thickBot="1">
      <c r="A18" s="135" t="s">
        <v>23</v>
      </c>
      <c r="B18" s="136"/>
      <c r="C18" s="82"/>
      <c r="D18" s="81"/>
      <c r="E18" s="39"/>
      <c r="F18" s="38"/>
      <c r="G18" s="38"/>
      <c r="H18" s="39"/>
      <c r="I18" s="38"/>
      <c r="J18" s="38"/>
      <c r="K18" s="37"/>
    </row>
    <row r="19" spans="1:11" ht="18" customHeight="1"/>
    <row r="20" spans="1:11" ht="18" customHeight="1" thickBot="1">
      <c r="A20" s="34" t="s">
        <v>27</v>
      </c>
      <c r="K20" s="80" t="s">
        <v>24</v>
      </c>
    </row>
    <row r="21" spans="1:11" ht="18" customHeight="1" thickBot="1">
      <c r="A21" s="135" t="s">
        <v>29</v>
      </c>
      <c r="B21" s="136"/>
      <c r="C21" s="141" t="s">
        <v>22</v>
      </c>
      <c r="D21" s="141"/>
      <c r="E21" s="141"/>
      <c r="F21" s="141"/>
      <c r="G21" s="141"/>
      <c r="H21" s="141"/>
      <c r="I21" s="141"/>
      <c r="J21" s="141"/>
      <c r="K21" s="79" t="s">
        <v>28</v>
      </c>
    </row>
    <row r="22" spans="1:11" ht="18" customHeight="1">
      <c r="A22" s="130" t="s">
        <v>19</v>
      </c>
      <c r="B22" s="75" t="s">
        <v>0</v>
      </c>
      <c r="C22" s="78"/>
      <c r="D22" s="76"/>
      <c r="E22" s="77"/>
      <c r="F22" s="76"/>
      <c r="G22" s="76"/>
      <c r="H22" s="77"/>
      <c r="I22" s="76"/>
      <c r="J22" s="76"/>
      <c r="K22" s="75"/>
    </row>
    <row r="23" spans="1:11" ht="18" customHeight="1">
      <c r="A23" s="131"/>
      <c r="B23" s="74" t="s">
        <v>6</v>
      </c>
      <c r="C23" s="51"/>
      <c r="D23" s="49"/>
      <c r="E23" s="50"/>
      <c r="F23" s="49"/>
      <c r="G23" s="49"/>
      <c r="H23" s="50"/>
      <c r="I23" s="49"/>
      <c r="J23" s="49"/>
      <c r="K23" s="48"/>
    </row>
    <row r="24" spans="1:11" ht="18" customHeight="1">
      <c r="A24" s="131"/>
      <c r="B24" s="48" t="s">
        <v>7</v>
      </c>
      <c r="C24" s="51"/>
      <c r="D24" s="49"/>
      <c r="E24" s="50"/>
      <c r="F24" s="49"/>
      <c r="G24" s="49"/>
      <c r="H24" s="50"/>
      <c r="I24" s="49"/>
      <c r="J24" s="49"/>
      <c r="K24" s="48"/>
    </row>
    <row r="25" spans="1:11" ht="18" customHeight="1">
      <c r="A25" s="131"/>
      <c r="B25" s="48" t="s">
        <v>8</v>
      </c>
      <c r="C25" s="51"/>
      <c r="D25" s="49"/>
      <c r="E25" s="50"/>
      <c r="F25" s="49"/>
      <c r="G25" s="49"/>
      <c r="H25" s="50"/>
      <c r="I25" s="49"/>
      <c r="J25" s="49"/>
      <c r="K25" s="48"/>
    </row>
    <row r="26" spans="1:11" ht="18" customHeight="1">
      <c r="A26" s="131"/>
      <c r="B26" s="48" t="s">
        <v>9</v>
      </c>
      <c r="C26" s="51"/>
      <c r="D26" s="49"/>
      <c r="E26" s="50"/>
      <c r="F26" s="49"/>
      <c r="G26" s="49"/>
      <c r="H26" s="50"/>
      <c r="I26" s="49"/>
      <c r="J26" s="49"/>
      <c r="K26" s="48"/>
    </row>
    <row r="27" spans="1:11" ht="18" customHeight="1">
      <c r="A27" s="131"/>
      <c r="B27" s="48" t="s">
        <v>10</v>
      </c>
      <c r="C27" s="51"/>
      <c r="D27" s="49"/>
      <c r="E27" s="50"/>
      <c r="F27" s="49"/>
      <c r="G27" s="49"/>
      <c r="H27" s="50"/>
      <c r="I27" s="49"/>
      <c r="J27" s="49"/>
      <c r="K27" s="48"/>
    </row>
    <row r="28" spans="1:11" ht="18" customHeight="1">
      <c r="A28" s="131"/>
      <c r="B28" s="48"/>
      <c r="C28" s="51"/>
      <c r="D28" s="49"/>
      <c r="E28" s="50"/>
      <c r="F28" s="49"/>
      <c r="G28" s="49"/>
      <c r="H28" s="50"/>
      <c r="I28" s="49"/>
      <c r="J28" s="49"/>
      <c r="K28" s="48"/>
    </row>
    <row r="29" spans="1:11" ht="18" customHeight="1">
      <c r="A29" s="131"/>
      <c r="B29" s="48"/>
      <c r="C29" s="51"/>
      <c r="D29" s="49"/>
      <c r="E29" s="50"/>
      <c r="F29" s="49"/>
      <c r="G29" s="49"/>
      <c r="H29" s="50"/>
      <c r="I29" s="49"/>
      <c r="J29" s="49"/>
      <c r="K29" s="48"/>
    </row>
    <row r="30" spans="1:11" ht="18" customHeight="1">
      <c r="A30" s="131"/>
      <c r="B30" s="72" t="s">
        <v>11</v>
      </c>
      <c r="C30" s="71"/>
      <c r="D30" s="69"/>
      <c r="E30" s="70"/>
      <c r="F30" s="69"/>
      <c r="G30" s="69"/>
      <c r="H30" s="70"/>
      <c r="I30" s="69"/>
      <c r="J30" s="69"/>
      <c r="K30" s="68"/>
    </row>
    <row r="31" spans="1:11" ht="18" customHeight="1">
      <c r="A31" s="131"/>
      <c r="B31" s="67" t="s">
        <v>12</v>
      </c>
      <c r="C31" s="66"/>
      <c r="D31" s="64"/>
      <c r="E31" s="65"/>
      <c r="F31" s="64"/>
      <c r="G31" s="64"/>
      <c r="H31" s="65"/>
      <c r="I31" s="64"/>
      <c r="J31" s="64"/>
      <c r="K31" s="63"/>
    </row>
    <row r="32" spans="1:11" ht="18" customHeight="1">
      <c r="A32" s="131"/>
      <c r="B32" s="73" t="s">
        <v>13</v>
      </c>
      <c r="C32" s="51"/>
      <c r="D32" s="49"/>
      <c r="E32" s="50"/>
      <c r="F32" s="49"/>
      <c r="G32" s="49"/>
      <c r="H32" s="50"/>
      <c r="I32" s="49"/>
      <c r="J32" s="49"/>
      <c r="K32" s="48"/>
    </row>
    <row r="33" spans="1:11" ht="18" customHeight="1">
      <c r="A33" s="131"/>
      <c r="B33" s="48"/>
      <c r="C33" s="51"/>
      <c r="D33" s="49"/>
      <c r="E33" s="50"/>
      <c r="F33" s="49"/>
      <c r="G33" s="49"/>
      <c r="H33" s="50"/>
      <c r="I33" s="49"/>
      <c r="J33" s="49"/>
      <c r="K33" s="48"/>
    </row>
    <row r="34" spans="1:11" ht="18" customHeight="1">
      <c r="A34" s="131"/>
      <c r="B34" s="48"/>
      <c r="C34" s="51"/>
      <c r="D34" s="49"/>
      <c r="E34" s="50"/>
      <c r="F34" s="49"/>
      <c r="G34" s="49"/>
      <c r="H34" s="50"/>
      <c r="I34" s="49"/>
      <c r="J34" s="49"/>
      <c r="K34" s="48"/>
    </row>
    <row r="35" spans="1:11" ht="18" customHeight="1">
      <c r="A35" s="131"/>
      <c r="B35" s="72" t="s">
        <v>14</v>
      </c>
      <c r="C35" s="71"/>
      <c r="D35" s="69"/>
      <c r="E35" s="70"/>
      <c r="F35" s="69"/>
      <c r="G35" s="69"/>
      <c r="H35" s="70"/>
      <c r="I35" s="69"/>
      <c r="J35" s="69"/>
      <c r="K35" s="68"/>
    </row>
    <row r="36" spans="1:11" ht="18" customHeight="1">
      <c r="A36" s="131"/>
      <c r="B36" s="67" t="s">
        <v>15</v>
      </c>
      <c r="C36" s="66"/>
      <c r="D36" s="64"/>
      <c r="E36" s="65"/>
      <c r="F36" s="64"/>
      <c r="G36" s="64"/>
      <c r="H36" s="65"/>
      <c r="I36" s="64"/>
      <c r="J36" s="64"/>
      <c r="K36" s="63"/>
    </row>
    <row r="37" spans="1:11" ht="18" customHeight="1" thickBot="1">
      <c r="A37" s="132"/>
      <c r="B37" s="62" t="s">
        <v>16</v>
      </c>
      <c r="C37" s="61"/>
      <c r="D37" s="59"/>
      <c r="E37" s="60"/>
      <c r="F37" s="59"/>
      <c r="G37" s="59"/>
      <c r="H37" s="60"/>
      <c r="I37" s="59"/>
      <c r="J37" s="59"/>
      <c r="K37" s="58"/>
    </row>
    <row r="38" spans="1:11" ht="18" customHeight="1">
      <c r="A38" s="133" t="s">
        <v>20</v>
      </c>
      <c r="B38" s="57" t="s">
        <v>17</v>
      </c>
      <c r="C38" s="54"/>
      <c r="D38" s="52"/>
      <c r="E38" s="53"/>
      <c r="F38" s="52"/>
      <c r="G38" s="52"/>
      <c r="H38" s="53"/>
      <c r="I38" s="52"/>
      <c r="J38" s="52"/>
      <c r="K38" s="57"/>
    </row>
    <row r="39" spans="1:11" ht="18" customHeight="1">
      <c r="A39" s="131"/>
      <c r="B39" s="55"/>
      <c r="C39" s="46"/>
      <c r="D39" s="44"/>
      <c r="E39" s="45"/>
      <c r="F39" s="44"/>
      <c r="G39" s="44"/>
      <c r="H39" s="45"/>
      <c r="I39" s="44"/>
      <c r="J39" s="44"/>
      <c r="K39" s="48"/>
    </row>
    <row r="40" spans="1:11" ht="18" customHeight="1">
      <c r="A40" s="131"/>
      <c r="B40" s="56"/>
      <c r="C40" s="51"/>
      <c r="D40" s="49"/>
      <c r="E40" s="50"/>
      <c r="F40" s="49"/>
      <c r="G40" s="49"/>
      <c r="H40" s="50"/>
      <c r="I40" s="49"/>
      <c r="J40" s="49"/>
      <c r="K40" s="48"/>
    </row>
    <row r="41" spans="1:11" ht="18" customHeight="1">
      <c r="A41" s="131"/>
      <c r="B41" s="55"/>
      <c r="C41" s="54"/>
      <c r="D41" s="52"/>
      <c r="E41" s="53"/>
      <c r="F41" s="52"/>
      <c r="G41" s="52"/>
      <c r="H41" s="53"/>
      <c r="I41" s="52"/>
      <c r="J41" s="52"/>
      <c r="K41" s="48"/>
    </row>
    <row r="42" spans="1:11" ht="18" customHeight="1">
      <c r="A42" s="131"/>
      <c r="B42" s="48"/>
      <c r="C42" s="51"/>
      <c r="D42" s="49"/>
      <c r="E42" s="50"/>
      <c r="F42" s="49"/>
      <c r="G42" s="49"/>
      <c r="H42" s="50"/>
      <c r="I42" s="49"/>
      <c r="J42" s="49"/>
      <c r="K42" s="48"/>
    </row>
    <row r="43" spans="1:11" ht="18" customHeight="1">
      <c r="A43" s="131"/>
      <c r="B43" s="48"/>
      <c r="C43" s="51"/>
      <c r="D43" s="49"/>
      <c r="E43" s="50"/>
      <c r="F43" s="49"/>
      <c r="G43" s="49"/>
      <c r="H43" s="50"/>
      <c r="I43" s="49"/>
      <c r="J43" s="49"/>
      <c r="K43" s="48"/>
    </row>
    <row r="44" spans="1:11" ht="18" customHeight="1">
      <c r="A44" s="131"/>
      <c r="B44" s="10" t="s">
        <v>34</v>
      </c>
      <c r="C44" s="51"/>
      <c r="D44" s="49"/>
      <c r="E44" s="50"/>
      <c r="F44" s="49"/>
      <c r="G44" s="49"/>
      <c r="H44" s="50"/>
      <c r="I44" s="49"/>
      <c r="J44" s="49"/>
      <c r="K44" s="48"/>
    </row>
    <row r="45" spans="1:11" ht="18" customHeight="1" thickBot="1">
      <c r="A45" s="134"/>
      <c r="B45" s="47" t="s">
        <v>18</v>
      </c>
      <c r="C45" s="46"/>
      <c r="D45" s="44"/>
      <c r="E45" s="45"/>
      <c r="F45" s="44"/>
      <c r="G45" s="44"/>
      <c r="H45" s="45"/>
      <c r="I45" s="44"/>
      <c r="J45" s="44"/>
      <c r="K45" s="43"/>
    </row>
    <row r="46" spans="1:11" ht="18" customHeight="1" thickBot="1">
      <c r="A46" s="42" t="s">
        <v>21</v>
      </c>
      <c r="B46" s="41"/>
      <c r="C46" s="40"/>
      <c r="D46" s="38"/>
      <c r="E46" s="39"/>
      <c r="F46" s="38"/>
      <c r="G46" s="38"/>
      <c r="H46" s="39"/>
      <c r="I46" s="38"/>
      <c r="J46" s="38"/>
      <c r="K46" s="37"/>
    </row>
    <row r="47" spans="1:11" ht="18" customHeight="1">
      <c r="B47" s="36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8">
    <mergeCell ref="C21:J21"/>
    <mergeCell ref="A17:B17"/>
    <mergeCell ref="A18:B18"/>
    <mergeCell ref="A1:K1"/>
    <mergeCell ref="A10:B10"/>
    <mergeCell ref="A9:B9"/>
    <mergeCell ref="A14:B14"/>
    <mergeCell ref="C7:J7"/>
    <mergeCell ref="A22:A37"/>
    <mergeCell ref="A38:A45"/>
    <mergeCell ref="A7:B7"/>
    <mergeCell ref="A8:B8"/>
    <mergeCell ref="A11:B11"/>
    <mergeCell ref="A12:B12"/>
    <mergeCell ref="A13:B13"/>
    <mergeCell ref="A15:B15"/>
    <mergeCell ref="A21:B21"/>
    <mergeCell ref="A16:B16"/>
  </mergeCells>
  <phoneticPr fontId="2"/>
  <pageMargins left="0.86458333333333337" right="0.51" top="0.59055118110236227" bottom="0.41" header="0.51181102362204722" footer="0.3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 (数式入り)</vt:lpstr>
      <vt:lpstr>収支予算書（手書き用）</vt:lpstr>
      <vt:lpstr>'収支予算書 (数式入り)'!Print_Area</vt:lpstr>
    </vt:vector>
  </TitlesOfParts>
  <Company>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広島市立大学</dc:creator>
  <cp:lastModifiedBy>kawatani</cp:lastModifiedBy>
  <cp:lastPrinted>2018-04-07T04:10:36Z</cp:lastPrinted>
  <dcterms:created xsi:type="dcterms:W3CDTF">2007-03-23T01:40:02Z</dcterms:created>
  <dcterms:modified xsi:type="dcterms:W3CDTF">2018-04-10T04:37:01Z</dcterms:modified>
</cp:coreProperties>
</file>